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740" activeTab="1"/>
  </bookViews>
  <sheets>
    <sheet name="ป.6" sheetId="1" r:id="rId1"/>
    <sheet name="ม.3" sheetId="2" r:id="rId2"/>
  </sheets>
  <definedNames/>
  <calcPr fullCalcOnLoad="1"/>
</workbook>
</file>

<file path=xl/sharedStrings.xml><?xml version="1.0" encoding="utf-8"?>
<sst xmlns="http://schemas.openxmlformats.org/spreadsheetml/2006/main" count="694" uniqueCount="284">
  <si>
    <t>ชื่อโรงเรียน</t>
  </si>
  <si>
    <t>ภาษาไทย</t>
  </si>
  <si>
    <t>ศิลปะ</t>
  </si>
  <si>
    <t>บ้านนาหลัก</t>
  </si>
  <si>
    <t>ดงหลวง</t>
  </si>
  <si>
    <t>บ้านกุดแข้</t>
  </si>
  <si>
    <t>บ้านกุดแข้ใต้</t>
  </si>
  <si>
    <t>บ้านดงยาง2</t>
  </si>
  <si>
    <t>บ้านสามขามิตรภาพที่ 3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</si>
  <si>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</si>
  <si>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</si>
  <si>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</si>
  <si>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</si>
  <si>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</t>
  </si>
  <si>
    <t>บ้านคำเขือง</t>
  </si>
  <si>
    <t>บ้านคำเม็ก</t>
  </si>
  <si>
    <t>บ้านโค้งสำราญ</t>
  </si>
  <si>
    <t>บ้านดงมัน</t>
  </si>
  <si>
    <t>บ้านพรานอ้น</t>
  </si>
  <si>
    <t>บ้านเหล่าคราม</t>
  </si>
  <si>
    <t>บ้านเหมืองบ่า</t>
  </si>
  <si>
    <t>บ้านนาดี2</t>
  </si>
  <si>
    <t>บ้านสงเปือยเหนือ</t>
  </si>
  <si>
    <t>ห้วยยางจอมมณี</t>
  </si>
  <si>
    <t>บ้านไร่</t>
  </si>
  <si>
    <t>บ้านดงมอน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</si>
  <si>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</si>
  <si>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</si>
  <si>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</si>
  <si>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</si>
  <si>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</si>
  <si>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</si>
  <si>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</si>
  <si>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</si>
  <si>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บ้านบุ่งอุทัย</t>
  </si>
  <si>
    <t>บ้านท่าไค้</t>
  </si>
  <si>
    <t>บ้านโนนศรี</t>
  </si>
  <si>
    <t>บ้านป่งเปือย</t>
  </si>
  <si>
    <t>บ้านนาโด่</t>
  </si>
  <si>
    <t>บ้านแก้งนาบอน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</si>
  <si>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</si>
  <si>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</si>
  <si>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</si>
  <si>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</si>
  <si>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บ้านคำผักหนอกสงเปือย</t>
  </si>
  <si>
    <t>บ้านดอนม่วย</t>
  </si>
  <si>
    <t>บ้านหนองแอก</t>
  </si>
  <si>
    <t>ชุมชนบางทรายใหญ่</t>
  </si>
  <si>
    <t>บ้านหนองหอยป่าหวาย</t>
  </si>
  <si>
    <t>บ้านป่าหวาย</t>
  </si>
  <si>
    <t>บ้านพังคอง</t>
  </si>
  <si>
    <t>บ้านสงเปือย</t>
  </si>
  <si>
    <t>บ้านหนองบัว</t>
  </si>
  <si>
    <t>บ้านหนองแวง</t>
  </si>
  <si>
    <t>บ้านโคก1</t>
  </si>
  <si>
    <t>บ้านคำผึ้ง</t>
  </si>
  <si>
    <t>บ้านจอมมณีใต้</t>
  </si>
  <si>
    <t>ไตรมิตรวิทยาคม</t>
  </si>
  <si>
    <t>บ้านโนนตูม</t>
  </si>
  <si>
    <t>บ้านผึ่งแดด</t>
  </si>
  <si>
    <t>บ้านหนองไผ่</t>
  </si>
  <si>
    <t>บ้านนาถ่อน</t>
  </si>
  <si>
    <t>บ้านนาโสกน้อย</t>
  </si>
  <si>
    <t>ชุมชนโพนทราย</t>
  </si>
  <si>
    <t>บ้านม่วงหัก</t>
  </si>
  <si>
    <t>บ้านหนองหญ้าไซย์</t>
  </si>
  <si>
    <t>บ้านคำฮี</t>
  </si>
  <si>
    <t>บ้านแก่นเต่า</t>
  </si>
  <si>
    <t>คำสายทองวิทยา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</si>
  <si>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</si>
  <si>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</si>
  <si>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</si>
  <si>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</si>
  <si>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</si>
  <si>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บ้านนาโปน้อย</t>
  </si>
  <si>
    <t>มุกดาลัย</t>
  </si>
  <si>
    <t>อนุบาลมุกดาหาร</t>
  </si>
  <si>
    <t>คำแฮดประชาสรรค์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</si>
  <si>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</si>
  <si>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</si>
  <si>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</si>
  <si>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</si>
  <si>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</si>
  <si>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</si>
  <si>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</si>
  <si>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</si>
  <si>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บำรุงพงศ์อุปถัมภ์</t>
  </si>
  <si>
    <t>บ้านห้วยกอก1</t>
  </si>
  <si>
    <t>บ้านนากอก</t>
  </si>
  <si>
    <t>บ้านนาสองเหมือง</t>
  </si>
  <si>
    <t>บ้านน้ำเที่ยง2</t>
  </si>
  <si>
    <t>บ้านนาอุดม</t>
  </si>
  <si>
    <t>บ้านขอนแก่น</t>
  </si>
  <si>
    <t>บ้านคำไหล</t>
  </si>
  <si>
    <t>คณะเทศบาลนครกรุงเทพ 3</t>
  </si>
  <si>
    <t>บ้านป่าเตย</t>
  </si>
  <si>
    <t>บ้านโนนเกษม</t>
  </si>
  <si>
    <t>บ้านภูแผงม้า</t>
  </si>
  <si>
    <t>ชุมชนบ้านม่วงไข่</t>
  </si>
  <si>
    <t>บ้านคำสร้อย</t>
  </si>
  <si>
    <t>บ้านด่านมน</t>
  </si>
  <si>
    <t>บ้านคำนางโอก</t>
  </si>
  <si>
    <t>บ้านหนองนกเขียน</t>
  </si>
  <si>
    <t>บ้านนิคมร่มเกล้า</t>
  </si>
  <si>
    <t>ป่งแดงวิทยาคม</t>
  </si>
  <si>
    <t>บ้านเหล่าหลวงเตาถ่าน</t>
  </si>
  <si>
    <t>บ้านโนนสะอาด2</t>
  </si>
  <si>
    <t>บ้านหนองแวงใหญ่</t>
  </si>
  <si>
    <t>ชุมชนดอนตาล</t>
  </si>
  <si>
    <t>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</si>
  <si>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</si>
  <si>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</si>
  <si>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</si>
  <si>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</si>
  <si>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</si>
  <si>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</si>
  <si>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บ้านหนองกระยัง</t>
  </si>
  <si>
    <t>บ้านภูผาหอมพัฒนา</t>
  </si>
  <si>
    <t>บ้านแก้ง2</t>
  </si>
  <si>
    <t>บ้านคำดู่</t>
  </si>
  <si>
    <t>บ้านดง</t>
  </si>
  <si>
    <t>บ้านนาคำน้อย1</t>
  </si>
  <si>
    <t>บ้านภูวง</t>
  </si>
  <si>
    <t>บ้านภูล้อม</t>
  </si>
  <si>
    <t>บ้านหนองบอน</t>
  </si>
  <si>
    <t>บ้านบาก2</t>
  </si>
  <si>
    <t>บ้านนายาง</t>
  </si>
  <si>
    <t>บ้านป่าไร่</t>
  </si>
  <si>
    <t>บ้านห้วยทราย2</t>
  </si>
  <si>
    <t>บ้านหนองเม็ก</t>
  </si>
  <si>
    <t>บ้านนาทาม</t>
  </si>
  <si>
    <t>บ้านนาป่ง</t>
  </si>
  <si>
    <t>บ้านนามน</t>
  </si>
  <si>
    <t>บ้านโนนสวาท</t>
  </si>
  <si>
    <t>ชุมชนโพธิ์ไทร</t>
  </si>
  <si>
    <t>บ้านนาโพธิ์</t>
  </si>
  <si>
    <t>บ้านโคกหนองหล่ม</t>
  </si>
  <si>
    <t>บ้านเหล่าหมี</t>
  </si>
  <si>
    <t>บ้านโคกสว่าง1</t>
  </si>
  <si>
    <t>บ้านเหล่าแขมทอง</t>
  </si>
  <si>
    <t>บ้านท่าห้วยคำ</t>
  </si>
  <si>
    <t>บ้านนายอ</t>
  </si>
  <si>
    <t>บ้านป่าพยอม</t>
  </si>
  <si>
    <t>สยามกลการ4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</si>
  <si>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</si>
  <si>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</si>
  <si>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</si>
  <si>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</si>
  <si>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</si>
  <si>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</si>
  <si>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หมู่บ้านป่าไม้</t>
  </si>
  <si>
    <t>บ้านชะโนด 2</t>
  </si>
  <si>
    <t>บ้านหนองยาง</t>
  </si>
  <si>
    <t>บ้านย้อมพัฒนา</t>
  </si>
  <si>
    <t>บ้านโสก</t>
  </si>
  <si>
    <t>บ้านเปียด</t>
  </si>
  <si>
    <t>บ้านโพนแดง</t>
  </si>
  <si>
    <t>บ้านดงหลวง</t>
  </si>
  <si>
    <t>บ้านติ้ว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</si>
  <si>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</si>
  <si>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</si>
  <si>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</si>
  <si>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</si>
  <si>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บ้านโพนไฮ</t>
  </si>
  <si>
    <t>บ้านก้านเหลืองดง</t>
  </si>
  <si>
    <t>ร่มเกล้า</t>
  </si>
  <si>
    <t>ชุมชนบ้านหนองบัว</t>
  </si>
  <si>
    <t>บ้านน้ำบ่อดง</t>
  </si>
  <si>
    <t>บ้านเหล่าดง</t>
  </si>
  <si>
    <t>บ้านหนองหนาว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</si>
  <si>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</si>
  <si>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</si>
  <si>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</si>
  <si>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</si>
  <si>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</si>
  <si>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บ้านห้วยทราย1</t>
  </si>
  <si>
    <t>บ้านกลาง</t>
  </si>
  <si>
    <t>คำบกราษฎร์นุกูล</t>
  </si>
  <si>
    <t>บ้านบาก1</t>
  </si>
  <si>
    <t>บ้านห้วยลำโมง</t>
  </si>
  <si>
    <t>บ้านน้ำเที่ยงวันครู 2501</t>
  </si>
  <si>
    <t>บ้านหนองเอี่ยนดง"ราษฎร์สงเคราะห์"</t>
  </si>
  <si>
    <t>ห้วยตาเปอะ</t>
  </si>
  <si>
    <t>บ้านค้อ</t>
  </si>
  <si>
    <t>บ้านโคก2</t>
  </si>
  <si>
    <t>บ้านดงยาง1</t>
  </si>
  <si>
    <t>ไทยรัฐวิทยา11 (บ้านแข้)</t>
  </si>
  <si>
    <t>บ้านโนนสังข์ศรี</t>
  </si>
  <si>
    <t>บ้านซ่ง</t>
  </si>
  <si>
    <t>บ้านม่วง</t>
  </si>
  <si>
    <t>บ้านแมด</t>
  </si>
  <si>
    <t>บ้านเหล่า</t>
  </si>
  <si>
    <t>บ้านหนองสระพังทอง</t>
  </si>
  <si>
    <t>บ้านดอนป่าแคน</t>
  </si>
  <si>
    <t>บ้านตูมหวาน</t>
  </si>
  <si>
    <t>บ้านแฝก</t>
  </si>
  <si>
    <t>บ้านโพนงาม</t>
  </si>
  <si>
    <t>บ้านนาหลวง1</t>
  </si>
  <si>
    <t>บ้านหนองบง</t>
  </si>
  <si>
    <t>บ้านหนองเอี่ยน</t>
  </si>
  <si>
    <t>บ้านโคกสว่าง2</t>
  </si>
  <si>
    <t>บ้านหนองไฮ</t>
  </si>
  <si>
    <t>บ้านเหล่าสร้างถ่อ</t>
  </si>
  <si>
    <t>เมืองพาลุกากรภูมิ</t>
  </si>
  <si>
    <t>หว้านใหญ่</t>
  </si>
  <si>
    <t>บ้านชะโนด 1</t>
  </si>
  <si>
    <t>บ้านขามป้อม</t>
  </si>
  <si>
    <t>บ้านทรายทอง</t>
  </si>
  <si>
    <t>ชุมชนบ้านบางทรายน้อย</t>
  </si>
  <si>
    <t>บ้านสองคอน</t>
  </si>
  <si>
    <t>บ้านป่งขาม</t>
  </si>
  <si>
    <t>บ้านนาขามป้อมวิทยาคม</t>
  </si>
  <si>
    <t>บ้านนาดีโคกสวาท</t>
  </si>
  <si>
    <t>บ้านหว้านใหญ่</t>
  </si>
  <si>
    <t>หนองผือดอนม่วง</t>
  </si>
  <si>
    <t>บ้านหว้านน้อย</t>
  </si>
  <si>
    <t>บ้านนาแพงโคกน้ำสร้าง</t>
  </si>
  <si>
    <t>บ้านโนนสว่าง 2</t>
  </si>
  <si>
    <t>บ้านโนนยาง</t>
  </si>
  <si>
    <t>หนองสูง</t>
  </si>
  <si>
    <t>บ้านคำพอก 1</t>
  </si>
  <si>
    <t>บ้านงิ้ว</t>
  </si>
  <si>
    <t>บ้านวังนอง</t>
  </si>
  <si>
    <t>บ้านหนองโอใหญ่</t>
  </si>
  <si>
    <t>บ้านคำพี้</t>
  </si>
  <si>
    <t>บ้านเป้าป่าแสด</t>
  </si>
  <si>
    <t>บ้านภู</t>
  </si>
  <si>
    <t>บ้านนาตะแบง 2</t>
  </si>
  <si>
    <t>บ้านบุ่ง</t>
  </si>
  <si>
    <t>บ้านโคกกลาง</t>
  </si>
  <si>
    <t>บ้านแวง</t>
  </si>
  <si>
    <t>บ้านโคกหินกอง</t>
  </si>
  <si>
    <t>บ้านหลุบปึ้ง</t>
  </si>
  <si>
    <t>บ้านเหล่าน้อย</t>
  </si>
  <si>
    <t>บ้านนาหนองแคน</t>
  </si>
  <si>
    <t>ชุมชนเมืองหนองสูง</t>
  </si>
  <si>
    <t>การท่าอากาศยานฯ</t>
  </si>
  <si>
    <t>คณิต</t>
  </si>
  <si>
    <t>วิทย์</t>
  </si>
  <si>
    <t>สังคม</t>
  </si>
  <si>
    <t>อังกฤษ</t>
  </si>
  <si>
    <t>การงาน</t>
  </si>
  <si>
    <t>ที่</t>
  </si>
  <si>
    <t>คะแนนเฉลี่ยแต่ละกลุ่มสาระการเรียนรู้</t>
  </si>
  <si>
    <t>เฉลี่ยทุกกลุ่มสาระ</t>
  </si>
  <si>
    <t>สุขะ</t>
  </si>
  <si>
    <t>จน.นร</t>
  </si>
  <si>
    <t>สรุปผลการทดสอบระดับชาติขั้นพื้นฐาน (O-NET) ชั้น ป.6 ปีการศึกษา 2557</t>
  </si>
  <si>
    <t>ชุมชนนาโปใหญ่-โคกสุวรรณ</t>
  </si>
  <si>
    <t>ชุมชนศรีบุญเรือง</t>
  </si>
  <si>
    <t>บ้านแก้งโนนคำประชาสรรค์</t>
  </si>
  <si>
    <t>เมืองปัจจิม</t>
  </si>
  <si>
    <t>พลังคำชะอี</t>
  </si>
  <si>
    <t>เครือข่าย</t>
  </si>
  <si>
    <t>หนองข่าประชาอุทิศ</t>
  </si>
  <si>
    <t>คำสร้อยพัฒนศึกษา</t>
  </si>
  <si>
    <t>คำสร้อยคุณภาพ</t>
  </si>
  <si>
    <t>สะพานมิตรภาพ</t>
  </si>
  <si>
    <t>ผาซานศึกษาพัฒน์</t>
  </si>
  <si>
    <t>ภูผาเทิบพัฒนา</t>
  </si>
  <si>
    <t>ดงหลวงตอนบน</t>
  </si>
  <si>
    <t>แก้วมุกดาหาร</t>
  </si>
  <si>
    <t>คำอาฮวน ดงเย็น</t>
  </si>
  <si>
    <t>ลำดับที่</t>
  </si>
  <si>
    <t>ทั้งหมด</t>
  </si>
  <si>
    <t>คำอาฮวนศรีสุราษฎร์วิทยา</t>
  </si>
  <si>
    <t>บ้านโนนสะอาดราษฎร์บำรุง</t>
  </si>
  <si>
    <t>นาหว้าประชาสรรค์</t>
  </si>
  <si>
    <t>เตรียมทหารรุ่นที่13อนุสรณ์</t>
  </si>
  <si>
    <t>สมเด็จพระศรีฯ</t>
  </si>
  <si>
    <t>*</t>
  </si>
  <si>
    <t>บ้านส้มป่อย "รอดนุกูล"</t>
  </si>
  <si>
    <t xml:space="preserve">สพป.มุกดาหาร </t>
  </si>
  <si>
    <t>ผลการทดสอบทางการศึกษาระดับชาติขั้นพื้นฐาน (O-NET ) ชั้นมัธยมศึกษาปีที่ 3  ปีการศึกษา 2557</t>
  </si>
  <si>
    <t>คะแนนเฉลี่ย 8 กลุ่มสาระการเรียนรู้ โรงเรียนในสังกัด สพป.มุกดาหาร</t>
  </si>
  <si>
    <t>โรงเรียน</t>
  </si>
  <si>
    <t>จำนวนนักเรียน</t>
  </si>
  <si>
    <t>ลำดับที่ทั้งหมด</t>
  </si>
  <si>
    <t>สุขศึกษา</t>
  </si>
  <si>
    <t>เฉลี่ยทุกกลุ่ม</t>
  </si>
  <si>
    <t>แก้วมุกดา</t>
  </si>
  <si>
    <t>บ้านส้มป่อย</t>
  </si>
  <si>
    <t>แก้งโนนคำประชาสรรค์</t>
  </si>
  <si>
    <t>บ้านหนองเอี่ยนดงราษฎร์สงเคราะห์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</si>
</sst>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(#,##0\)"/>
    <numFmt numFmtId="188" formatCode="[$-10409]0.00;\(0.00\)"/>
    <numFmt numFmtId="189" formatCode="[$-10409]0.000;\(0.000\)"/>
    <numFmt numFmtId="190" formatCode="[$-10409]0.0;\(0.0\)"/>
    <numFmt numFmtId="191" formatCode="[$-10409]0;\(0\)"/>
    <numFmt numFmtId="192" formatCode="0.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PSK"/>
      <family val="2"/>
    </font>
    <font>
      <sz val="16"/>
      <color indexed="59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 tint="0.04998999834060669"/>
      <name val="TH SarabunPSK"/>
      <family val="2"/>
    </font>
    <font>
      <sz val="16"/>
      <color theme="2" tint="-0.8999800086021423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 tint="-0.89998000860214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shrinkToFit="1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187" fontId="4" fillId="0" borderId="11" xfId="37" applyNumberFormat="1" applyFont="1" applyFill="1" applyBorder="1" applyAlignment="1" applyProtection="1">
      <alignment horizontal="center" vertical="top" wrapText="1" readingOrder="1"/>
      <protection locked="0"/>
    </xf>
    <xf numFmtId="188" fontId="4" fillId="0" borderId="11" xfId="37" applyNumberFormat="1" applyFont="1" applyFill="1" applyBorder="1" applyAlignment="1" applyProtection="1">
      <alignment horizontal="center" vertical="top" wrapText="1" readingOrder="1"/>
      <protection locked="0"/>
    </xf>
    <xf numFmtId="187" fontId="4" fillId="0" borderId="12" xfId="37" applyNumberFormat="1" applyFont="1" applyFill="1" applyBorder="1" applyAlignment="1" applyProtection="1">
      <alignment horizontal="center" vertical="top" wrapText="1" readingOrder="1"/>
      <protection locked="0"/>
    </xf>
    <xf numFmtId="188" fontId="4" fillId="0" borderId="12" xfId="37" applyNumberFormat="1" applyFont="1" applyFill="1" applyBorder="1" applyAlignment="1" applyProtection="1">
      <alignment horizontal="center" vertical="top" wrapText="1" readingOrder="1"/>
      <protection locked="0"/>
    </xf>
    <xf numFmtId="187" fontId="4" fillId="0" borderId="10" xfId="37" applyNumberFormat="1" applyFont="1" applyFill="1" applyBorder="1" applyAlignment="1" applyProtection="1">
      <alignment horizontal="center" vertical="top" wrapText="1" readingOrder="1"/>
      <protection locked="0"/>
    </xf>
    <xf numFmtId="188" fontId="4" fillId="0" borderId="10" xfId="37" applyNumberFormat="1" applyFont="1" applyFill="1" applyBorder="1" applyAlignment="1" applyProtection="1">
      <alignment horizontal="center" vertical="top" wrapText="1" readingOrder="1"/>
      <protection locked="0"/>
    </xf>
    <xf numFmtId="0" fontId="45" fillId="0" borderId="0" xfId="0" applyFont="1" applyFill="1" applyAlignment="1">
      <alignment/>
    </xf>
    <xf numFmtId="0" fontId="4" fillId="0" borderId="10" xfId="37" applyFont="1" applyFill="1" applyBorder="1" applyAlignment="1" applyProtection="1">
      <alignment vertical="top" shrinkToFit="1" readingOrder="1"/>
      <protection locked="0"/>
    </xf>
    <xf numFmtId="0" fontId="4" fillId="0" borderId="11" xfId="37" applyFont="1" applyFill="1" applyBorder="1" applyAlignment="1" applyProtection="1">
      <alignment vertical="top" shrinkToFit="1" readingOrder="1"/>
      <protection locked="0"/>
    </xf>
    <xf numFmtId="0" fontId="5" fillId="0" borderId="11" xfId="37" applyFont="1" applyFill="1" applyBorder="1" applyAlignment="1" applyProtection="1">
      <alignment vertical="top" shrinkToFit="1" readingOrder="1"/>
      <protection locked="0"/>
    </xf>
    <xf numFmtId="0" fontId="4" fillId="0" borderId="12" xfId="37" applyFont="1" applyFill="1" applyBorder="1" applyAlignment="1" applyProtection="1">
      <alignment vertical="top" shrinkToFit="1" readingOrder="1"/>
      <protection locked="0"/>
    </xf>
    <xf numFmtId="0" fontId="44" fillId="0" borderId="0" xfId="0" applyFont="1" applyFill="1" applyAlignment="1">
      <alignment shrinkToFit="1"/>
    </xf>
    <xf numFmtId="191" fontId="4" fillId="33" borderId="11" xfId="37" applyNumberFormat="1" applyFont="1" applyFill="1" applyBorder="1" applyAlignment="1" applyProtection="1">
      <alignment horizontal="center" vertical="top" wrapText="1" readingOrder="1"/>
      <protection locked="0"/>
    </xf>
    <xf numFmtId="191" fontId="4" fillId="33" borderId="10" xfId="37" applyNumberFormat="1" applyFont="1" applyFill="1" applyBorder="1" applyAlignment="1" applyProtection="1">
      <alignment horizontal="center" vertical="top" wrapText="1" readingOrder="1"/>
      <protection locked="0"/>
    </xf>
    <xf numFmtId="191" fontId="4" fillId="34" borderId="11" xfId="37" applyNumberFormat="1" applyFont="1" applyFill="1" applyBorder="1" applyAlignment="1" applyProtection="1">
      <alignment horizontal="center" vertical="top" wrapText="1" readingOrder="1"/>
      <protection locked="0"/>
    </xf>
    <xf numFmtId="191" fontId="4" fillId="34" borderId="10" xfId="37" applyNumberFormat="1" applyFont="1" applyFill="1" applyBorder="1" applyAlignment="1" applyProtection="1">
      <alignment horizontal="center" vertical="top" wrapText="1" readingOrder="1"/>
      <protection locked="0"/>
    </xf>
    <xf numFmtId="191" fontId="46" fillId="35" borderId="10" xfId="37" applyNumberFormat="1" applyFont="1" applyFill="1" applyBorder="1" applyAlignment="1" applyProtection="1">
      <alignment horizontal="center" vertical="top" wrapText="1" readingOrder="1"/>
      <protection locked="0"/>
    </xf>
    <xf numFmtId="191" fontId="46" fillId="35" borderId="11" xfId="37" applyNumberFormat="1" applyFont="1" applyFill="1" applyBorder="1" applyAlignment="1" applyProtection="1">
      <alignment horizontal="center" vertical="top" wrapText="1" readingOrder="1"/>
      <protection locked="0"/>
    </xf>
    <xf numFmtId="191" fontId="46" fillId="36" borderId="11" xfId="37" applyNumberFormat="1" applyFont="1" applyFill="1" applyBorder="1" applyAlignment="1" applyProtection="1">
      <alignment horizontal="center" vertical="top" wrapText="1" readingOrder="1"/>
      <protection locked="0"/>
    </xf>
    <xf numFmtId="191" fontId="46" fillId="36" borderId="10" xfId="37" applyNumberFormat="1" applyFont="1" applyFill="1" applyBorder="1" applyAlignment="1" applyProtection="1">
      <alignment horizontal="center" vertical="top" wrapText="1" readingOrder="1"/>
      <protection locked="0"/>
    </xf>
    <xf numFmtId="191" fontId="4" fillId="37" borderId="11" xfId="37" applyNumberFormat="1" applyFont="1" applyFill="1" applyBorder="1" applyAlignment="1" applyProtection="1">
      <alignment horizontal="center" vertical="top" wrapText="1" readingOrder="1"/>
      <protection locked="0"/>
    </xf>
    <xf numFmtId="191" fontId="4" fillId="37" borderId="10" xfId="37" applyNumberFormat="1" applyFont="1" applyFill="1" applyBorder="1" applyAlignment="1" applyProtection="1">
      <alignment horizontal="center" vertical="top" wrapText="1" readingOrder="1"/>
      <protection locked="0"/>
    </xf>
    <xf numFmtId="191" fontId="47" fillId="37" borderId="10" xfId="37" applyNumberFormat="1" applyFont="1" applyFill="1" applyBorder="1" applyAlignment="1" applyProtection="1">
      <alignment horizontal="center" vertical="top" wrapText="1" readingOrder="1"/>
      <protection locked="0"/>
    </xf>
    <xf numFmtId="191" fontId="47" fillId="37" borderId="11" xfId="37" applyNumberFormat="1" applyFont="1" applyFill="1" applyBorder="1" applyAlignment="1" applyProtection="1">
      <alignment horizontal="center" vertical="top" wrapText="1" readingOrder="1"/>
      <protection locked="0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188" fontId="44" fillId="0" borderId="10" xfId="0" applyNumberFormat="1" applyFont="1" applyFill="1" applyBorder="1" applyAlignment="1">
      <alignment horizontal="center"/>
    </xf>
    <xf numFmtId="188" fontId="44" fillId="0" borderId="11" xfId="0" applyNumberFormat="1" applyFont="1" applyFill="1" applyBorder="1" applyAlignment="1">
      <alignment horizontal="center"/>
    </xf>
    <xf numFmtId="0" fontId="44" fillId="37" borderId="11" xfId="0" applyFont="1" applyFill="1" applyBorder="1" applyAlignment="1">
      <alignment horizontal="center"/>
    </xf>
    <xf numFmtId="191" fontId="47" fillId="34" borderId="10" xfId="37" applyNumberFormat="1" applyFont="1" applyFill="1" applyBorder="1" applyAlignment="1" applyProtection="1">
      <alignment horizontal="center" vertical="top" wrapText="1" readingOrder="1"/>
      <protection locked="0"/>
    </xf>
    <xf numFmtId="191" fontId="47" fillId="34" borderId="11" xfId="37" applyNumberFormat="1" applyFont="1" applyFill="1" applyBorder="1" applyAlignment="1" applyProtection="1">
      <alignment horizontal="center" vertical="top" wrapText="1" readingOrder="1"/>
      <protection locked="0"/>
    </xf>
    <xf numFmtId="0" fontId="44" fillId="34" borderId="11" xfId="0" applyFont="1" applyFill="1" applyBorder="1" applyAlignment="1">
      <alignment horizontal="center"/>
    </xf>
    <xf numFmtId="0" fontId="46" fillId="38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6" fillId="38" borderId="12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6" fillId="35" borderId="11" xfId="0" applyFont="1" applyFill="1" applyBorder="1" applyAlignment="1">
      <alignment horizontal="center"/>
    </xf>
    <xf numFmtId="191" fontId="46" fillId="39" borderId="11" xfId="37" applyNumberFormat="1" applyFont="1" applyFill="1" applyBorder="1" applyAlignment="1" applyProtection="1">
      <alignment horizontal="center" vertical="top" wrapText="1" readingOrder="1"/>
      <protection locked="0"/>
    </xf>
    <xf numFmtId="191" fontId="46" fillId="39" borderId="10" xfId="37" applyNumberFormat="1" applyFont="1" applyFill="1" applyBorder="1" applyAlignment="1" applyProtection="1">
      <alignment horizontal="center" vertical="top" wrapText="1" readingOrder="1"/>
      <protection locked="0"/>
    </xf>
    <xf numFmtId="191" fontId="46" fillId="40" borderId="11" xfId="37" applyNumberFormat="1" applyFont="1" applyFill="1" applyBorder="1" applyAlignment="1" applyProtection="1">
      <alignment horizontal="center" vertical="top" wrapText="1" readingOrder="1"/>
      <protection locked="0"/>
    </xf>
    <xf numFmtId="191" fontId="46" fillId="40" borderId="10" xfId="37" applyNumberFormat="1" applyFont="1" applyFill="1" applyBorder="1" applyAlignment="1" applyProtection="1">
      <alignment horizontal="center" vertical="top" wrapText="1" readingOrder="1"/>
      <protection locked="0"/>
    </xf>
    <xf numFmtId="187" fontId="47" fillId="0" borderId="11" xfId="37" applyNumberFormat="1" applyFont="1" applyFill="1" applyBorder="1" applyAlignment="1" applyProtection="1">
      <alignment horizontal="center" vertical="top" wrapText="1" readingOrder="1"/>
      <protection locked="0"/>
    </xf>
    <xf numFmtId="191" fontId="47" fillId="33" borderId="11" xfId="37" applyNumberFormat="1" applyFont="1" applyFill="1" applyBorder="1" applyAlignment="1" applyProtection="1">
      <alignment horizontal="center" vertical="top" wrapText="1" readingOrder="1"/>
      <protection locked="0"/>
    </xf>
    <xf numFmtId="191" fontId="47" fillId="33" borderId="10" xfId="37" applyNumberFormat="1" applyFont="1" applyFill="1" applyBorder="1" applyAlignment="1" applyProtection="1">
      <alignment horizontal="center" vertical="top" wrapText="1" readingOrder="1"/>
      <protection locked="0"/>
    </xf>
    <xf numFmtId="191" fontId="48" fillId="34" borderId="10" xfId="37" applyNumberFormat="1" applyFont="1" applyFill="1" applyBorder="1" applyAlignment="1" applyProtection="1">
      <alignment horizontal="center" vertical="top" wrapText="1" readingOrder="1"/>
      <protection locked="0"/>
    </xf>
    <xf numFmtId="191" fontId="48" fillId="34" borderId="11" xfId="37" applyNumberFormat="1" applyFont="1" applyFill="1" applyBorder="1" applyAlignment="1" applyProtection="1">
      <alignment horizontal="center" vertical="top" wrapText="1" readingOrder="1"/>
      <protection locked="0"/>
    </xf>
    <xf numFmtId="0" fontId="46" fillId="40" borderId="11" xfId="0" applyFont="1" applyFill="1" applyBorder="1" applyAlignment="1">
      <alignment horizontal="center"/>
    </xf>
    <xf numFmtId="0" fontId="7" fillId="0" borderId="15" xfId="37" applyFont="1" applyFill="1" applyBorder="1" applyAlignment="1" applyProtection="1">
      <alignment horizontal="center" vertical="top" wrapText="1"/>
      <protection locked="0"/>
    </xf>
    <xf numFmtId="0" fontId="7" fillId="0" borderId="16" xfId="37" applyFont="1" applyFill="1" applyBorder="1" applyAlignment="1" applyProtection="1">
      <alignment horizontal="center" vertical="top" wrapText="1"/>
      <protection locked="0"/>
    </xf>
    <xf numFmtId="0" fontId="45" fillId="0" borderId="0" xfId="0" applyFont="1" applyFill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 vertical="center" wrapText="1"/>
    </xf>
    <xf numFmtId="0" fontId="4" fillId="0" borderId="18" xfId="37" applyFont="1" applyFill="1" applyBorder="1" applyAlignment="1" applyProtection="1">
      <alignment horizontal="center" vertical="top" wrapText="1" readingOrder="1"/>
      <protection locked="0"/>
    </xf>
    <xf numFmtId="0" fontId="3" fillId="0" borderId="18" xfId="37" applyFont="1" applyFill="1" applyBorder="1" applyAlignment="1" applyProtection="1">
      <alignment horizontal="center" vertical="top" wrapText="1"/>
      <protection locked="0"/>
    </xf>
    <xf numFmtId="0" fontId="4" fillId="0" borderId="18" xfId="37" applyFont="1" applyFill="1" applyBorder="1" applyAlignment="1" applyProtection="1">
      <alignment horizontal="center" vertical="top" shrinkToFit="1" readingOrder="1"/>
      <protection locked="0"/>
    </xf>
    <xf numFmtId="0" fontId="3" fillId="0" borderId="18" xfId="37" applyFont="1" applyFill="1" applyBorder="1" applyAlignment="1" applyProtection="1">
      <alignment horizontal="center" vertical="top" shrinkToFit="1"/>
      <protection locked="0"/>
    </xf>
    <xf numFmtId="0" fontId="49" fillId="0" borderId="15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 wrapText="1"/>
    </xf>
    <xf numFmtId="0" fontId="6" fillId="0" borderId="15" xfId="37" applyFont="1" applyFill="1" applyBorder="1" applyAlignment="1" applyProtection="1">
      <alignment horizontal="center" vertical="top" wrapText="1" readingOrder="1"/>
      <protection locked="0"/>
    </xf>
    <xf numFmtId="0" fontId="6" fillId="0" borderId="16" xfId="37" applyFont="1" applyFill="1" applyBorder="1" applyAlignment="1" applyProtection="1">
      <alignment horizontal="center" vertical="top" wrapText="1" readingOrder="1"/>
      <protection locked="0"/>
    </xf>
    <xf numFmtId="0" fontId="44" fillId="0" borderId="13" xfId="0" applyFont="1" applyFill="1" applyBorder="1" applyAlignment="1">
      <alignment horizontal="center" shrinkToFit="1"/>
    </xf>
    <xf numFmtId="0" fontId="3" fillId="0" borderId="13" xfId="37" applyFont="1" applyFill="1" applyBorder="1" applyAlignment="1">
      <alignment horizontal="center" vertical="center" shrinkToFit="1"/>
      <protection/>
    </xf>
    <xf numFmtId="0" fontId="27" fillId="0" borderId="13" xfId="37" applyFont="1" applyFill="1" applyBorder="1" applyAlignment="1" applyProtection="1">
      <alignment horizontal="center" vertical="top" wrapText="1" shrinkToFit="1" readingOrder="1"/>
      <protection locked="0"/>
    </xf>
    <xf numFmtId="0" fontId="44" fillId="0" borderId="15" xfId="0" applyFont="1" applyFill="1" applyBorder="1" applyAlignment="1">
      <alignment horizontal="center" shrinkToFit="1"/>
    </xf>
    <xf numFmtId="0" fontId="44" fillId="0" borderId="19" xfId="0" applyFont="1" applyFill="1" applyBorder="1" applyAlignment="1">
      <alignment horizontal="center" shrinkToFit="1"/>
    </xf>
    <xf numFmtId="0" fontId="44" fillId="0" borderId="16" xfId="0" applyFont="1" applyFill="1" applyBorder="1" applyAlignment="1">
      <alignment horizontal="center" shrinkToFit="1"/>
    </xf>
    <xf numFmtId="0" fontId="50" fillId="0" borderId="13" xfId="0" applyFont="1" applyFill="1" applyBorder="1" applyAlignment="1">
      <alignment horizontal="center" wrapText="1" shrinkToFit="1"/>
    </xf>
    <xf numFmtId="0" fontId="44" fillId="0" borderId="14" xfId="0" applyFont="1" applyFill="1" applyBorder="1" applyAlignment="1">
      <alignment horizontal="center" shrinkToFit="1"/>
    </xf>
    <xf numFmtId="0" fontId="3" fillId="0" borderId="14" xfId="37" applyFont="1" applyFill="1" applyBorder="1" applyAlignment="1">
      <alignment horizontal="center" vertical="center" shrinkToFit="1"/>
      <protection/>
    </xf>
    <xf numFmtId="0" fontId="27" fillId="0" borderId="14" xfId="37" applyFont="1" applyFill="1" applyBorder="1" applyAlignment="1" applyProtection="1">
      <alignment horizontal="center" vertical="top" wrapText="1" shrinkToFit="1" readingOrder="1"/>
      <protection locked="0"/>
    </xf>
    <xf numFmtId="0" fontId="27" fillId="0" borderId="18" xfId="37" applyFont="1" applyFill="1" applyBorder="1" applyAlignment="1" applyProtection="1">
      <alignment horizontal="center" vertical="top" shrinkToFit="1" readingOrder="1"/>
      <protection locked="0"/>
    </xf>
    <xf numFmtId="1" fontId="27" fillId="0" borderId="18" xfId="37" applyNumberFormat="1" applyFont="1" applyFill="1" applyBorder="1" applyAlignment="1" applyProtection="1">
      <alignment horizontal="center" vertical="top" shrinkToFit="1" readingOrder="1"/>
      <protection locked="0"/>
    </xf>
    <xf numFmtId="0" fontId="50" fillId="0" borderId="14" xfId="0" applyFont="1" applyFill="1" applyBorder="1" applyAlignment="1">
      <alignment horizontal="center" wrapText="1" shrinkToFit="1"/>
    </xf>
    <xf numFmtId="0" fontId="44" fillId="0" borderId="10" xfId="0" applyFont="1" applyFill="1" applyBorder="1" applyAlignment="1">
      <alignment horizontal="left" shrinkToFit="1"/>
    </xf>
    <xf numFmtId="0" fontId="44" fillId="0" borderId="10" xfId="0" applyFont="1" applyFill="1" applyBorder="1" applyAlignment="1">
      <alignment horizontal="center" shrinkToFit="1"/>
    </xf>
    <xf numFmtId="0" fontId="47" fillId="0" borderId="10" xfId="0" applyFont="1" applyFill="1" applyBorder="1" applyAlignment="1">
      <alignment horizontal="left" vertical="center" shrinkToFit="1"/>
    </xf>
    <xf numFmtId="187" fontId="4" fillId="0" borderId="10" xfId="37" applyNumberFormat="1" applyFont="1" applyFill="1" applyBorder="1" applyAlignment="1" applyProtection="1">
      <alignment horizontal="center" vertical="top" shrinkToFit="1" readingOrder="1"/>
      <protection locked="0"/>
    </xf>
    <xf numFmtId="188" fontId="4" fillId="0" borderId="10" xfId="37" applyNumberFormat="1" applyFont="1" applyFill="1" applyBorder="1" applyAlignment="1" applyProtection="1">
      <alignment vertical="top" shrinkToFit="1" readingOrder="1"/>
      <protection locked="0"/>
    </xf>
    <xf numFmtId="1" fontId="4" fillId="37" borderId="10" xfId="37" applyNumberFormat="1" applyFont="1" applyFill="1" applyBorder="1" applyAlignment="1" applyProtection="1">
      <alignment horizontal="center" vertical="top" shrinkToFit="1" readingOrder="1"/>
      <protection locked="0"/>
    </xf>
    <xf numFmtId="188" fontId="4" fillId="0" borderId="10" xfId="37" applyNumberFormat="1" applyFont="1" applyFill="1" applyBorder="1" applyAlignment="1" applyProtection="1">
      <alignment horizontal="center" vertical="top" shrinkToFit="1" readingOrder="1"/>
      <protection locked="0"/>
    </xf>
    <xf numFmtId="1" fontId="4" fillId="33" borderId="10" xfId="37" applyNumberFormat="1" applyFont="1" applyFill="1" applyBorder="1" applyAlignment="1" applyProtection="1">
      <alignment horizontal="center" vertical="top" shrinkToFit="1" readingOrder="1"/>
      <protection locked="0"/>
    </xf>
    <xf numFmtId="1" fontId="4" fillId="34" borderId="10" xfId="37" applyNumberFormat="1" applyFont="1" applyFill="1" applyBorder="1" applyAlignment="1" applyProtection="1">
      <alignment horizontal="center" vertical="top" shrinkToFit="1" readingOrder="1"/>
      <protection locked="0"/>
    </xf>
    <xf numFmtId="188" fontId="44" fillId="0" borderId="10" xfId="0" applyNumberFormat="1" applyFont="1" applyFill="1" applyBorder="1" applyAlignment="1">
      <alignment shrinkToFit="1"/>
    </xf>
    <xf numFmtId="0" fontId="44" fillId="33" borderId="10" xfId="0" applyFont="1" applyFill="1" applyBorder="1" applyAlignment="1">
      <alignment shrinkToFit="1"/>
    </xf>
    <xf numFmtId="0" fontId="44" fillId="0" borderId="11" xfId="0" applyFont="1" applyFill="1" applyBorder="1" applyAlignment="1">
      <alignment horizontal="center" shrinkToFit="1"/>
    </xf>
    <xf numFmtId="0" fontId="47" fillId="0" borderId="11" xfId="0" applyFont="1" applyFill="1" applyBorder="1" applyAlignment="1">
      <alignment horizontal="left" vertical="center" shrinkToFit="1"/>
    </xf>
    <xf numFmtId="187" fontId="4" fillId="0" borderId="11" xfId="37" applyNumberFormat="1" applyFont="1" applyFill="1" applyBorder="1" applyAlignment="1" applyProtection="1">
      <alignment horizontal="center" vertical="top" shrinkToFit="1" readingOrder="1"/>
      <protection locked="0"/>
    </xf>
    <xf numFmtId="188" fontId="4" fillId="0" borderId="11" xfId="37" applyNumberFormat="1" applyFont="1" applyFill="1" applyBorder="1" applyAlignment="1" applyProtection="1">
      <alignment vertical="top" shrinkToFit="1" readingOrder="1"/>
      <protection locked="0"/>
    </xf>
    <xf numFmtId="1" fontId="46" fillId="38" borderId="11" xfId="37" applyNumberFormat="1" applyFont="1" applyFill="1" applyBorder="1" applyAlignment="1" applyProtection="1">
      <alignment horizontal="center" vertical="top" shrinkToFit="1" readingOrder="1"/>
      <protection locked="0"/>
    </xf>
    <xf numFmtId="188" fontId="4" fillId="0" borderId="11" xfId="37" applyNumberFormat="1" applyFont="1" applyFill="1" applyBorder="1" applyAlignment="1" applyProtection="1">
      <alignment horizontal="center" vertical="top" shrinkToFit="1" readingOrder="1"/>
      <protection locked="0"/>
    </xf>
    <xf numFmtId="1" fontId="4" fillId="33" borderId="11" xfId="37" applyNumberFormat="1" applyFont="1" applyFill="1" applyBorder="1" applyAlignment="1" applyProtection="1">
      <alignment horizontal="center" vertical="top" shrinkToFit="1" readingOrder="1"/>
      <protection locked="0"/>
    </xf>
    <xf numFmtId="1" fontId="4" fillId="37" borderId="11" xfId="37" applyNumberFormat="1" applyFont="1" applyFill="1" applyBorder="1" applyAlignment="1" applyProtection="1">
      <alignment horizontal="center" vertical="top" shrinkToFit="1" readingOrder="1"/>
      <protection locked="0"/>
    </xf>
    <xf numFmtId="1" fontId="3" fillId="34" borderId="11" xfId="37" applyNumberFormat="1" applyFont="1" applyFill="1" applyBorder="1" applyAlignment="1" applyProtection="1">
      <alignment horizontal="center" vertical="top" shrinkToFit="1" readingOrder="1"/>
      <protection locked="0"/>
    </xf>
    <xf numFmtId="188" fontId="44" fillId="0" borderId="11" xfId="0" applyNumberFormat="1" applyFont="1" applyFill="1" applyBorder="1" applyAlignment="1">
      <alignment shrinkToFit="1"/>
    </xf>
    <xf numFmtId="0" fontId="44" fillId="33" borderId="11" xfId="0" applyFont="1" applyFill="1" applyBorder="1" applyAlignment="1">
      <alignment shrinkToFit="1"/>
    </xf>
    <xf numFmtId="1" fontId="4" fillId="34" borderId="11" xfId="37" applyNumberFormat="1" applyFont="1" applyFill="1" applyBorder="1" applyAlignment="1" applyProtection="1">
      <alignment horizontal="center" vertical="top" shrinkToFit="1" readingOrder="1"/>
      <protection locked="0"/>
    </xf>
    <xf numFmtId="0" fontId="44" fillId="0" borderId="11" xfId="0" applyFont="1" applyFill="1" applyBorder="1" applyAlignment="1">
      <alignment horizontal="left" shrinkToFit="1"/>
    </xf>
    <xf numFmtId="0" fontId="44" fillId="37" borderId="11" xfId="0" applyFont="1" applyFill="1" applyBorder="1" applyAlignment="1">
      <alignment shrinkToFit="1"/>
    </xf>
    <xf numFmtId="0" fontId="46" fillId="38" borderId="11" xfId="0" applyFont="1" applyFill="1" applyBorder="1" applyAlignment="1">
      <alignment shrinkToFit="1"/>
    </xf>
    <xf numFmtId="0" fontId="47" fillId="0" borderId="11" xfId="0" applyFont="1" applyFill="1" applyBorder="1" applyAlignment="1">
      <alignment horizontal="left" shrinkToFit="1"/>
    </xf>
    <xf numFmtId="0" fontId="47" fillId="0" borderId="11" xfId="0" applyFont="1" applyFill="1" applyBorder="1" applyAlignment="1">
      <alignment horizontal="center" shrinkToFit="1"/>
    </xf>
    <xf numFmtId="187" fontId="47" fillId="0" borderId="11" xfId="37" applyNumberFormat="1" applyFont="1" applyFill="1" applyBorder="1" applyAlignment="1" applyProtection="1">
      <alignment horizontal="center" vertical="top" shrinkToFit="1" readingOrder="1"/>
      <protection locked="0"/>
    </xf>
    <xf numFmtId="188" fontId="47" fillId="0" borderId="11" xfId="37" applyNumberFormat="1" applyFont="1" applyFill="1" applyBorder="1" applyAlignment="1" applyProtection="1">
      <alignment vertical="top" shrinkToFit="1" readingOrder="1"/>
      <protection locked="0"/>
    </xf>
    <xf numFmtId="188" fontId="47" fillId="0" borderId="11" xfId="37" applyNumberFormat="1" applyFont="1" applyFill="1" applyBorder="1" applyAlignment="1" applyProtection="1">
      <alignment horizontal="center" vertical="top" shrinkToFit="1" readingOrder="1"/>
      <protection locked="0"/>
    </xf>
    <xf numFmtId="0" fontId="44" fillId="34" borderId="11" xfId="0" applyFont="1" applyFill="1" applyBorder="1" applyAlignment="1">
      <alignment shrinkToFit="1"/>
    </xf>
    <xf numFmtId="0" fontId="44" fillId="0" borderId="20" xfId="0" applyFont="1" applyFill="1" applyBorder="1" applyAlignment="1">
      <alignment horizontal="center" shrinkToFit="1"/>
    </xf>
    <xf numFmtId="0" fontId="47" fillId="0" borderId="20" xfId="0" applyFont="1" applyFill="1" applyBorder="1" applyAlignment="1">
      <alignment horizontal="left" vertical="center" shrinkToFit="1"/>
    </xf>
    <xf numFmtId="187" fontId="4" fillId="0" borderId="20" xfId="37" applyNumberFormat="1" applyFont="1" applyFill="1" applyBorder="1" applyAlignment="1" applyProtection="1">
      <alignment horizontal="center" vertical="top" shrinkToFit="1" readingOrder="1"/>
      <protection locked="0"/>
    </xf>
    <xf numFmtId="188" fontId="4" fillId="0" borderId="20" xfId="37" applyNumberFormat="1" applyFont="1" applyFill="1" applyBorder="1" applyAlignment="1" applyProtection="1">
      <alignment vertical="top" shrinkToFit="1" readingOrder="1"/>
      <protection locked="0"/>
    </xf>
    <xf numFmtId="188" fontId="4" fillId="0" borderId="20" xfId="37" applyNumberFormat="1" applyFont="1" applyFill="1" applyBorder="1" applyAlignment="1" applyProtection="1">
      <alignment horizontal="center" vertical="top" shrinkToFit="1" readingOrder="1"/>
      <protection locked="0"/>
    </xf>
    <xf numFmtId="0" fontId="44" fillId="0" borderId="21" xfId="0" applyFont="1" applyFill="1" applyBorder="1" applyAlignment="1">
      <alignment horizontal="center" shrinkToFit="1"/>
    </xf>
    <xf numFmtId="0" fontId="47" fillId="0" borderId="21" xfId="0" applyFont="1" applyFill="1" applyBorder="1" applyAlignment="1">
      <alignment horizontal="left" vertical="center" shrinkToFit="1"/>
    </xf>
    <xf numFmtId="187" fontId="4" fillId="0" borderId="21" xfId="37" applyNumberFormat="1" applyFont="1" applyFill="1" applyBorder="1" applyAlignment="1" applyProtection="1">
      <alignment horizontal="center" vertical="top" shrinkToFit="1" readingOrder="1"/>
      <protection locked="0"/>
    </xf>
    <xf numFmtId="188" fontId="4" fillId="0" borderId="21" xfId="37" applyNumberFormat="1" applyFont="1" applyFill="1" applyBorder="1" applyAlignment="1" applyProtection="1">
      <alignment vertical="top" shrinkToFit="1" readingOrder="1"/>
      <protection locked="0"/>
    </xf>
    <xf numFmtId="188" fontId="4" fillId="0" borderId="21" xfId="37" applyNumberFormat="1" applyFont="1" applyFill="1" applyBorder="1" applyAlignment="1" applyProtection="1">
      <alignment horizontal="center" vertical="top" shrinkToFit="1" readingOrder="1"/>
      <protection locked="0"/>
    </xf>
    <xf numFmtId="0" fontId="47" fillId="0" borderId="21" xfId="0" applyFont="1" applyFill="1" applyBorder="1" applyAlignment="1">
      <alignment horizontal="center" shrinkToFit="1"/>
    </xf>
    <xf numFmtId="0" fontId="44" fillId="0" borderId="12" xfId="0" applyFont="1" applyFill="1" applyBorder="1" applyAlignment="1">
      <alignment horizontal="center" shrinkToFit="1"/>
    </xf>
    <xf numFmtId="0" fontId="47" fillId="0" borderId="12" xfId="0" applyFont="1" applyFill="1" applyBorder="1" applyAlignment="1">
      <alignment horizontal="left" vertical="center" shrinkToFit="1"/>
    </xf>
    <xf numFmtId="187" fontId="4" fillId="0" borderId="12" xfId="37" applyNumberFormat="1" applyFont="1" applyFill="1" applyBorder="1" applyAlignment="1" applyProtection="1">
      <alignment horizontal="center" vertical="top" shrinkToFit="1" readingOrder="1"/>
      <protection locked="0"/>
    </xf>
    <xf numFmtId="188" fontId="4" fillId="0" borderId="12" xfId="37" applyNumberFormat="1" applyFont="1" applyFill="1" applyBorder="1" applyAlignment="1" applyProtection="1">
      <alignment vertical="top" shrinkToFit="1" readingOrder="1"/>
      <protection locked="0"/>
    </xf>
    <xf numFmtId="188" fontId="4" fillId="0" borderId="12" xfId="37" applyNumberFormat="1" applyFont="1" applyFill="1" applyBorder="1" applyAlignment="1" applyProtection="1">
      <alignment horizontal="center" vertical="top" shrinkToFit="1" readingOrder="1"/>
      <protection locked="0"/>
    </xf>
    <xf numFmtId="188" fontId="44" fillId="0" borderId="12" xfId="0" applyNumberFormat="1" applyFont="1" applyFill="1" applyBorder="1" applyAlignment="1">
      <alignment shrinkToFit="1"/>
    </xf>
    <xf numFmtId="0" fontId="46" fillId="38" borderId="12" xfId="0" applyFont="1" applyFill="1" applyBorder="1" applyAlignment="1">
      <alignment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4"/>
  <sheetViews>
    <sheetView zoomScalePageLayoutView="0" workbookViewId="0" topLeftCell="A1">
      <selection activeCell="E8" sqref="E8:V8"/>
    </sheetView>
  </sheetViews>
  <sheetFormatPr defaultColWidth="9.140625" defaultRowHeight="15"/>
  <cols>
    <col min="1" max="1" width="10.421875" style="1" customWidth="1"/>
    <col min="2" max="2" width="4.7109375" style="1" customWidth="1"/>
    <col min="3" max="3" width="14.421875" style="17" customWidth="1"/>
    <col min="4" max="4" width="5.421875" style="1" customWidth="1"/>
    <col min="5" max="5" width="6.421875" style="40" customWidth="1"/>
    <col min="6" max="6" width="4.421875" style="40" customWidth="1"/>
    <col min="7" max="7" width="6.421875" style="40" customWidth="1"/>
    <col min="8" max="8" width="4.421875" style="40" customWidth="1"/>
    <col min="9" max="9" width="6.421875" style="40" customWidth="1"/>
    <col min="10" max="10" width="5.140625" style="40" customWidth="1"/>
    <col min="11" max="11" width="6.421875" style="40" customWidth="1"/>
    <col min="12" max="12" width="5.140625" style="40" customWidth="1"/>
    <col min="13" max="13" width="6.421875" style="40" customWidth="1"/>
    <col min="14" max="14" width="5.421875" style="40" customWidth="1"/>
    <col min="15" max="15" width="6.00390625" style="40" customWidth="1"/>
    <col min="16" max="16" width="5.421875" style="40" customWidth="1"/>
    <col min="17" max="17" width="6.421875" style="40" customWidth="1"/>
    <col min="18" max="18" width="5.57421875" style="40" customWidth="1"/>
    <col min="19" max="19" width="6.421875" style="40" customWidth="1"/>
    <col min="20" max="20" width="5.421875" style="40" customWidth="1"/>
    <col min="21" max="21" width="6.421875" style="40" customWidth="1"/>
    <col min="22" max="22" width="6.28125" style="40" customWidth="1"/>
    <col min="23" max="23" width="5.421875" style="1" customWidth="1"/>
    <col min="24" max="16384" width="9.00390625" style="1" customWidth="1"/>
  </cols>
  <sheetData>
    <row r="1" spans="1:22" ht="21">
      <c r="A1" s="12"/>
      <c r="B1" s="57" t="s">
        <v>247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43"/>
    </row>
    <row r="2" spans="1:22" ht="21">
      <c r="A2" s="12"/>
      <c r="B2" s="58" t="s">
        <v>272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43"/>
    </row>
    <row r="3" spans="1:22" ht="23.25">
      <c r="A3" s="59" t="s">
        <v>253</v>
      </c>
      <c r="B3" s="60" t="s">
        <v>242</v>
      </c>
      <c r="C3" s="62" t="s">
        <v>0</v>
      </c>
      <c r="D3" s="60" t="s">
        <v>246</v>
      </c>
      <c r="E3" s="64" t="s">
        <v>243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6"/>
      <c r="U3" s="67" t="s">
        <v>244</v>
      </c>
      <c r="V3" s="30" t="s">
        <v>263</v>
      </c>
    </row>
    <row r="4" spans="1:22" ht="20.25" customHeight="1">
      <c r="A4" s="59"/>
      <c r="B4" s="61"/>
      <c r="C4" s="63"/>
      <c r="D4" s="60"/>
      <c r="E4" s="68" t="s">
        <v>1</v>
      </c>
      <c r="F4" s="69"/>
      <c r="G4" s="55" t="s">
        <v>237</v>
      </c>
      <c r="H4" s="56"/>
      <c r="I4" s="55" t="s">
        <v>238</v>
      </c>
      <c r="J4" s="56"/>
      <c r="K4" s="55" t="s">
        <v>239</v>
      </c>
      <c r="L4" s="56"/>
      <c r="M4" s="55" t="s">
        <v>240</v>
      </c>
      <c r="N4" s="56"/>
      <c r="O4" s="55" t="s">
        <v>245</v>
      </c>
      <c r="P4" s="56"/>
      <c r="Q4" s="55" t="s">
        <v>2</v>
      </c>
      <c r="R4" s="56"/>
      <c r="S4" s="55" t="s">
        <v>241</v>
      </c>
      <c r="T4" s="56"/>
      <c r="U4" s="67"/>
      <c r="V4" s="31" t="s">
        <v>264</v>
      </c>
    </row>
    <row r="5" spans="1:23" ht="21">
      <c r="A5" s="3" t="s">
        <v>261</v>
      </c>
      <c r="B5" s="2">
        <v>1</v>
      </c>
      <c r="C5" s="13" t="s">
        <v>74</v>
      </c>
      <c r="D5" s="10">
        <v>10</v>
      </c>
      <c r="E5" s="11">
        <v>43.6</v>
      </c>
      <c r="F5" s="35">
        <v>70</v>
      </c>
      <c r="G5" s="11">
        <v>43.5</v>
      </c>
      <c r="H5" s="27">
        <v>19</v>
      </c>
      <c r="I5" s="11">
        <v>45.35</v>
      </c>
      <c r="J5" s="21">
        <v>26</v>
      </c>
      <c r="K5" s="11">
        <v>53.8</v>
      </c>
      <c r="L5" s="21">
        <v>33</v>
      </c>
      <c r="M5" s="11">
        <v>33.25</v>
      </c>
      <c r="N5" s="21">
        <v>29</v>
      </c>
      <c r="O5" s="11">
        <v>53.2</v>
      </c>
      <c r="P5" s="35">
        <v>48</v>
      </c>
      <c r="Q5" s="11">
        <v>40.5</v>
      </c>
      <c r="R5" s="22">
        <v>114</v>
      </c>
      <c r="S5" s="11">
        <v>62.8</v>
      </c>
      <c r="T5" s="21">
        <v>32</v>
      </c>
      <c r="U5" s="32">
        <f aca="true" t="shared" si="0" ref="U5:U68">AVERAGE(E5,G5,I5,K5,M5,O5,Q5,S5)</f>
        <v>47</v>
      </c>
      <c r="V5" s="41">
        <v>29</v>
      </c>
      <c r="W5" s="1">
        <v>1</v>
      </c>
    </row>
    <row r="6" spans="1:23" ht="21">
      <c r="A6" s="3" t="s">
        <v>261</v>
      </c>
      <c r="B6" s="4">
        <v>2</v>
      </c>
      <c r="C6" s="14" t="s">
        <v>34</v>
      </c>
      <c r="D6" s="6">
        <v>10</v>
      </c>
      <c r="E6" s="7">
        <v>50.2</v>
      </c>
      <c r="F6" s="26">
        <v>16</v>
      </c>
      <c r="G6" s="7">
        <v>29.5</v>
      </c>
      <c r="H6" s="23">
        <v>141</v>
      </c>
      <c r="I6" s="7">
        <v>41.6</v>
      </c>
      <c r="J6" s="20">
        <v>48</v>
      </c>
      <c r="K6" s="7">
        <v>53.2</v>
      </c>
      <c r="L6" s="20">
        <v>39</v>
      </c>
      <c r="M6" s="7">
        <v>36</v>
      </c>
      <c r="N6" s="26">
        <v>16</v>
      </c>
      <c r="O6" s="7">
        <v>57.2</v>
      </c>
      <c r="P6" s="26">
        <v>13</v>
      </c>
      <c r="Q6" s="7">
        <v>49.5</v>
      </c>
      <c r="R6" s="26">
        <v>18</v>
      </c>
      <c r="S6" s="7">
        <v>56.8</v>
      </c>
      <c r="T6" s="20">
        <v>80</v>
      </c>
      <c r="U6" s="33">
        <f t="shared" si="0"/>
        <v>46.75</v>
      </c>
      <c r="V6" s="37">
        <v>35</v>
      </c>
      <c r="W6" s="1">
        <v>2</v>
      </c>
    </row>
    <row r="7" spans="1:23" ht="21">
      <c r="A7" s="3" t="s">
        <v>261</v>
      </c>
      <c r="B7" s="2">
        <v>3</v>
      </c>
      <c r="C7" s="14" t="s">
        <v>76</v>
      </c>
      <c r="D7" s="6">
        <v>149</v>
      </c>
      <c r="E7" s="7">
        <v>44.899328</v>
      </c>
      <c r="F7" s="36">
        <v>58</v>
      </c>
      <c r="G7" s="7">
        <v>38.020134</v>
      </c>
      <c r="H7" s="20">
        <v>39</v>
      </c>
      <c r="I7" s="7">
        <v>42.989932</v>
      </c>
      <c r="J7" s="20">
        <v>39</v>
      </c>
      <c r="K7" s="7">
        <v>52.348993</v>
      </c>
      <c r="L7" s="20">
        <v>44</v>
      </c>
      <c r="M7" s="7">
        <v>35.939597</v>
      </c>
      <c r="N7" s="26">
        <v>17</v>
      </c>
      <c r="O7" s="7">
        <v>54.469798</v>
      </c>
      <c r="P7" s="20">
        <v>33</v>
      </c>
      <c r="Q7" s="7">
        <v>46.275167</v>
      </c>
      <c r="R7" s="36">
        <v>47</v>
      </c>
      <c r="S7" s="7">
        <v>57.369127</v>
      </c>
      <c r="T7" s="20">
        <v>74</v>
      </c>
      <c r="U7" s="33">
        <f t="shared" si="0"/>
        <v>46.5390095</v>
      </c>
      <c r="V7" s="37">
        <v>37</v>
      </c>
      <c r="W7" s="1">
        <v>3</v>
      </c>
    </row>
    <row r="8" spans="1:23" ht="21">
      <c r="A8" s="3" t="s">
        <v>261</v>
      </c>
      <c r="B8" s="4">
        <v>4</v>
      </c>
      <c r="C8" s="14" t="s">
        <v>73</v>
      </c>
      <c r="D8" s="6">
        <v>15</v>
      </c>
      <c r="E8" s="7">
        <v>40.933333</v>
      </c>
      <c r="F8" s="35">
        <v>115</v>
      </c>
      <c r="G8" s="7">
        <v>36.333333</v>
      </c>
      <c r="H8" s="21">
        <v>53</v>
      </c>
      <c r="I8" s="7">
        <v>45.533333</v>
      </c>
      <c r="J8" s="27">
        <v>25</v>
      </c>
      <c r="K8" s="7">
        <v>48.533333</v>
      </c>
      <c r="L8" s="21">
        <v>74</v>
      </c>
      <c r="M8" s="7">
        <v>32.333333</v>
      </c>
      <c r="N8" s="21">
        <v>30</v>
      </c>
      <c r="O8" s="7">
        <v>52.533333</v>
      </c>
      <c r="P8" s="35">
        <v>54</v>
      </c>
      <c r="Q8" s="7">
        <v>49</v>
      </c>
      <c r="R8" s="27">
        <v>23</v>
      </c>
      <c r="S8" s="7">
        <v>58.133333</v>
      </c>
      <c r="T8" s="21">
        <v>64</v>
      </c>
      <c r="U8" s="33">
        <f t="shared" si="0"/>
        <v>45.416666375</v>
      </c>
      <c r="V8" s="37">
        <v>45</v>
      </c>
      <c r="W8" s="1">
        <v>4</v>
      </c>
    </row>
    <row r="9" spans="1:23" ht="21">
      <c r="A9" s="3" t="s">
        <v>261</v>
      </c>
      <c r="B9" s="2">
        <v>5</v>
      </c>
      <c r="C9" s="14" t="s">
        <v>248</v>
      </c>
      <c r="D9" s="6">
        <v>27</v>
      </c>
      <c r="E9" s="7">
        <v>45.111111</v>
      </c>
      <c r="F9" s="36">
        <v>54</v>
      </c>
      <c r="G9" s="7">
        <v>31.111111</v>
      </c>
      <c r="H9" s="23">
        <v>114</v>
      </c>
      <c r="I9" s="7">
        <v>43.24074</v>
      </c>
      <c r="J9" s="20">
        <v>37</v>
      </c>
      <c r="K9" s="7">
        <v>53.851851</v>
      </c>
      <c r="L9" s="20">
        <v>32</v>
      </c>
      <c r="M9" s="7">
        <v>31.851851</v>
      </c>
      <c r="N9" s="20">
        <v>34</v>
      </c>
      <c r="O9" s="7">
        <v>54.37037</v>
      </c>
      <c r="P9" s="20">
        <v>36</v>
      </c>
      <c r="Q9" s="7">
        <v>45.185185</v>
      </c>
      <c r="R9" s="36">
        <v>58</v>
      </c>
      <c r="S9" s="7">
        <v>58.37037</v>
      </c>
      <c r="T9" s="20">
        <v>62</v>
      </c>
      <c r="U9" s="33">
        <f t="shared" si="0"/>
        <v>45.386573625</v>
      </c>
      <c r="V9" s="37">
        <v>46</v>
      </c>
      <c r="W9" s="1">
        <v>5</v>
      </c>
    </row>
    <row r="10" spans="1:23" ht="21">
      <c r="A10" s="3" t="s">
        <v>261</v>
      </c>
      <c r="B10" s="4">
        <v>6</v>
      </c>
      <c r="C10" s="14" t="s">
        <v>75</v>
      </c>
      <c r="D10" s="6">
        <v>50</v>
      </c>
      <c r="E10" s="7">
        <v>42.52</v>
      </c>
      <c r="F10" s="36">
        <v>83</v>
      </c>
      <c r="G10" s="7">
        <v>33.7</v>
      </c>
      <c r="H10" s="20">
        <v>87</v>
      </c>
      <c r="I10" s="7">
        <v>40.13</v>
      </c>
      <c r="J10" s="20">
        <v>71</v>
      </c>
      <c r="K10" s="7">
        <v>47.88</v>
      </c>
      <c r="L10" s="20">
        <v>79</v>
      </c>
      <c r="M10" s="7">
        <v>28.1</v>
      </c>
      <c r="N10" s="47">
        <v>99</v>
      </c>
      <c r="O10" s="7">
        <v>47.76</v>
      </c>
      <c r="P10" s="36">
        <v>108</v>
      </c>
      <c r="Q10" s="7">
        <v>42.8</v>
      </c>
      <c r="R10" s="36">
        <v>89</v>
      </c>
      <c r="S10" s="7">
        <v>55.68</v>
      </c>
      <c r="T10" s="20">
        <v>89</v>
      </c>
      <c r="U10" s="33">
        <f t="shared" si="0"/>
        <v>42.32125</v>
      </c>
      <c r="V10" s="37">
        <v>86</v>
      </c>
      <c r="W10" s="1">
        <v>6</v>
      </c>
    </row>
    <row r="11" spans="1:23" ht="21">
      <c r="A11" s="3" t="s">
        <v>261</v>
      </c>
      <c r="B11" s="2">
        <v>7</v>
      </c>
      <c r="C11" s="14" t="s">
        <v>68</v>
      </c>
      <c r="D11" s="6">
        <v>14</v>
      </c>
      <c r="E11" s="7">
        <v>42.285714</v>
      </c>
      <c r="F11" s="35">
        <v>88</v>
      </c>
      <c r="G11" s="7">
        <v>42.5</v>
      </c>
      <c r="H11" s="27">
        <v>21</v>
      </c>
      <c r="I11" s="7">
        <v>34.571428</v>
      </c>
      <c r="J11" s="48">
        <v>146</v>
      </c>
      <c r="K11" s="7">
        <v>45.857142</v>
      </c>
      <c r="L11" s="21">
        <v>107</v>
      </c>
      <c r="M11" s="7">
        <v>27.5</v>
      </c>
      <c r="N11" s="48">
        <v>110</v>
      </c>
      <c r="O11" s="7">
        <v>44.285714</v>
      </c>
      <c r="P11" s="25">
        <v>146</v>
      </c>
      <c r="Q11" s="7">
        <v>41.785714</v>
      </c>
      <c r="R11" s="35">
        <v>98</v>
      </c>
      <c r="S11" s="7">
        <v>51.428571</v>
      </c>
      <c r="T11" s="48">
        <v>120</v>
      </c>
      <c r="U11" s="33">
        <f t="shared" si="0"/>
        <v>41.276785374999996</v>
      </c>
      <c r="V11" s="37">
        <v>98</v>
      </c>
      <c r="W11" s="1">
        <v>7</v>
      </c>
    </row>
    <row r="12" spans="1:23" ht="21">
      <c r="A12" s="3" t="s">
        <v>261</v>
      </c>
      <c r="B12" s="4">
        <v>8</v>
      </c>
      <c r="C12" s="14" t="s">
        <v>36</v>
      </c>
      <c r="D12" s="6">
        <v>11</v>
      </c>
      <c r="E12" s="7">
        <v>38</v>
      </c>
      <c r="F12" s="23">
        <v>163</v>
      </c>
      <c r="G12" s="7">
        <v>34.545454</v>
      </c>
      <c r="H12" s="20">
        <v>75</v>
      </c>
      <c r="I12" s="7">
        <v>39.227272</v>
      </c>
      <c r="J12" s="20">
        <v>83</v>
      </c>
      <c r="K12" s="7">
        <v>47.818181</v>
      </c>
      <c r="L12" s="20">
        <v>81</v>
      </c>
      <c r="M12" s="7">
        <v>24.545454</v>
      </c>
      <c r="N12" s="47">
        <v>200</v>
      </c>
      <c r="O12" s="7">
        <v>50.181818</v>
      </c>
      <c r="P12" s="36">
        <v>77</v>
      </c>
      <c r="Q12" s="7">
        <v>46.363636</v>
      </c>
      <c r="R12" s="36">
        <v>46</v>
      </c>
      <c r="S12" s="7">
        <v>48.363636</v>
      </c>
      <c r="T12" s="23">
        <v>150</v>
      </c>
      <c r="U12" s="33">
        <f t="shared" si="0"/>
        <v>41.130681375</v>
      </c>
      <c r="V12" s="37">
        <v>101</v>
      </c>
      <c r="W12" s="1">
        <v>8</v>
      </c>
    </row>
    <row r="13" spans="1:23" ht="21">
      <c r="A13" s="3" t="s">
        <v>261</v>
      </c>
      <c r="B13" s="2">
        <v>9</v>
      </c>
      <c r="C13" s="14" t="s">
        <v>249</v>
      </c>
      <c r="D13" s="6">
        <v>24</v>
      </c>
      <c r="E13" s="7">
        <v>42.25</v>
      </c>
      <c r="F13" s="36">
        <v>89</v>
      </c>
      <c r="G13" s="7">
        <v>32.916666</v>
      </c>
      <c r="H13" s="20">
        <v>96</v>
      </c>
      <c r="I13" s="7">
        <v>36.9375</v>
      </c>
      <c r="J13" s="47">
        <v>116</v>
      </c>
      <c r="K13" s="7">
        <v>44.333333</v>
      </c>
      <c r="L13" s="23">
        <v>126</v>
      </c>
      <c r="M13" s="7">
        <v>27.916666</v>
      </c>
      <c r="N13" s="47">
        <v>102</v>
      </c>
      <c r="O13" s="7">
        <v>40.333333</v>
      </c>
      <c r="P13" s="24">
        <v>189</v>
      </c>
      <c r="Q13" s="7">
        <v>39.791666</v>
      </c>
      <c r="R13" s="23">
        <v>122</v>
      </c>
      <c r="S13" s="7">
        <v>52.833333</v>
      </c>
      <c r="T13" s="20">
        <v>110</v>
      </c>
      <c r="U13" s="33">
        <f t="shared" si="0"/>
        <v>39.664062125</v>
      </c>
      <c r="V13" s="44">
        <v>125</v>
      </c>
      <c r="W13" s="1">
        <v>9</v>
      </c>
    </row>
    <row r="14" spans="1:23" ht="24.75" customHeight="1">
      <c r="A14" s="3" t="s">
        <v>261</v>
      </c>
      <c r="B14" s="4">
        <v>10</v>
      </c>
      <c r="C14" s="14" t="s">
        <v>69</v>
      </c>
      <c r="D14" s="6">
        <v>13</v>
      </c>
      <c r="E14" s="7">
        <v>38.923076</v>
      </c>
      <c r="F14" s="22">
        <v>148</v>
      </c>
      <c r="G14" s="7">
        <v>30</v>
      </c>
      <c r="H14" s="22">
        <v>131</v>
      </c>
      <c r="I14" s="7">
        <v>29</v>
      </c>
      <c r="J14" s="19">
        <v>222</v>
      </c>
      <c r="K14" s="7">
        <v>39.692307</v>
      </c>
      <c r="L14" s="22">
        <v>173</v>
      </c>
      <c r="M14" s="7">
        <v>27.5</v>
      </c>
      <c r="N14" s="48">
        <v>114</v>
      </c>
      <c r="O14" s="7">
        <v>44.923076</v>
      </c>
      <c r="P14" s="52">
        <v>138</v>
      </c>
      <c r="Q14" s="7">
        <v>41.923076</v>
      </c>
      <c r="R14" s="35">
        <v>97</v>
      </c>
      <c r="S14" s="7">
        <v>46.153846</v>
      </c>
      <c r="T14" s="22">
        <v>175</v>
      </c>
      <c r="U14" s="33">
        <f t="shared" si="0"/>
        <v>37.264422625</v>
      </c>
      <c r="V14" s="44">
        <v>161</v>
      </c>
      <c r="W14" s="1">
        <v>10</v>
      </c>
    </row>
    <row r="15" spans="1:24" ht="21">
      <c r="A15" s="3" t="s">
        <v>261</v>
      </c>
      <c r="B15" s="2">
        <v>11</v>
      </c>
      <c r="C15" s="14" t="s">
        <v>71</v>
      </c>
      <c r="D15" s="6">
        <v>15</v>
      </c>
      <c r="E15" s="7">
        <v>37.2</v>
      </c>
      <c r="F15" s="23">
        <v>175</v>
      </c>
      <c r="G15" s="7">
        <v>29.666666</v>
      </c>
      <c r="H15" s="23">
        <v>137</v>
      </c>
      <c r="I15" s="7">
        <v>32.066666</v>
      </c>
      <c r="J15" s="47">
        <v>191</v>
      </c>
      <c r="K15" s="7">
        <v>42</v>
      </c>
      <c r="L15" s="23">
        <v>150</v>
      </c>
      <c r="M15" s="7">
        <v>26.833333</v>
      </c>
      <c r="N15" s="47">
        <v>131</v>
      </c>
      <c r="O15" s="7">
        <v>40.533333</v>
      </c>
      <c r="P15" s="24">
        <v>187</v>
      </c>
      <c r="Q15" s="7">
        <v>38</v>
      </c>
      <c r="R15" s="23">
        <v>147</v>
      </c>
      <c r="S15" s="7">
        <v>45.333333</v>
      </c>
      <c r="T15" s="23">
        <v>183</v>
      </c>
      <c r="U15" s="33">
        <f t="shared" si="0"/>
        <v>36.454166375</v>
      </c>
      <c r="V15" s="44">
        <v>173</v>
      </c>
      <c r="W15" s="1">
        <v>11</v>
      </c>
      <c r="X15" s="1" t="s">
        <v>270</v>
      </c>
    </row>
    <row r="16" spans="1:24" ht="21">
      <c r="A16" s="3" t="s">
        <v>261</v>
      </c>
      <c r="B16" s="4">
        <v>12</v>
      </c>
      <c r="C16" s="14" t="s">
        <v>72</v>
      </c>
      <c r="D16" s="6">
        <v>22</v>
      </c>
      <c r="E16" s="7">
        <v>37.90909</v>
      </c>
      <c r="F16" s="23">
        <v>167</v>
      </c>
      <c r="G16" s="7">
        <v>26.590909</v>
      </c>
      <c r="H16" s="23">
        <v>179</v>
      </c>
      <c r="I16" s="7">
        <v>33.318181</v>
      </c>
      <c r="J16" s="47">
        <v>167</v>
      </c>
      <c r="K16" s="7">
        <v>42.181818</v>
      </c>
      <c r="L16" s="23">
        <v>146</v>
      </c>
      <c r="M16" s="7">
        <v>27.272727</v>
      </c>
      <c r="N16" s="47">
        <v>118</v>
      </c>
      <c r="O16" s="7">
        <v>44.90909</v>
      </c>
      <c r="P16" s="53">
        <v>139</v>
      </c>
      <c r="Q16" s="7">
        <v>34.772727</v>
      </c>
      <c r="R16" s="23">
        <v>192</v>
      </c>
      <c r="S16" s="7">
        <v>44.181818</v>
      </c>
      <c r="T16" s="23">
        <v>187</v>
      </c>
      <c r="U16" s="33">
        <f t="shared" si="0"/>
        <v>36.392045</v>
      </c>
      <c r="V16" s="44">
        <v>174</v>
      </c>
      <c r="W16" s="1">
        <v>12</v>
      </c>
      <c r="X16" s="1" t="s">
        <v>270</v>
      </c>
    </row>
    <row r="17" spans="1:23" ht="21">
      <c r="A17" s="3" t="s">
        <v>261</v>
      </c>
      <c r="B17" s="2">
        <v>13</v>
      </c>
      <c r="C17" s="14" t="s">
        <v>35</v>
      </c>
      <c r="D17" s="6">
        <v>23</v>
      </c>
      <c r="E17" s="7">
        <v>36.782608</v>
      </c>
      <c r="F17" s="22">
        <v>181</v>
      </c>
      <c r="G17" s="7">
        <v>26.956521</v>
      </c>
      <c r="H17" s="22">
        <v>175</v>
      </c>
      <c r="I17" s="7">
        <v>33.347826</v>
      </c>
      <c r="J17" s="48">
        <v>166</v>
      </c>
      <c r="K17" s="7">
        <v>35.217391</v>
      </c>
      <c r="L17" s="22">
        <v>208</v>
      </c>
      <c r="M17" s="7">
        <v>24.23913</v>
      </c>
      <c r="N17" s="22">
        <v>207</v>
      </c>
      <c r="O17" s="7">
        <v>41.217391</v>
      </c>
      <c r="P17" s="25">
        <v>179</v>
      </c>
      <c r="Q17" s="7">
        <v>36.304347</v>
      </c>
      <c r="R17" s="22">
        <v>174</v>
      </c>
      <c r="S17" s="7">
        <v>39.304347</v>
      </c>
      <c r="T17" s="19">
        <v>217</v>
      </c>
      <c r="U17" s="33">
        <f t="shared" si="0"/>
        <v>34.171195125</v>
      </c>
      <c r="V17" s="38">
        <v>199</v>
      </c>
      <c r="W17" s="1">
        <v>13</v>
      </c>
    </row>
    <row r="18" spans="1:23" ht="21">
      <c r="A18" s="3" t="s">
        <v>261</v>
      </c>
      <c r="B18" s="4">
        <v>14</v>
      </c>
      <c r="C18" s="14" t="s">
        <v>70</v>
      </c>
      <c r="D18" s="6">
        <v>6</v>
      </c>
      <c r="E18" s="7">
        <v>40</v>
      </c>
      <c r="F18" s="47">
        <v>127</v>
      </c>
      <c r="G18" s="7">
        <v>19.166666</v>
      </c>
      <c r="H18" s="18">
        <v>235</v>
      </c>
      <c r="I18" s="7">
        <v>31.166666</v>
      </c>
      <c r="J18" s="23">
        <v>202</v>
      </c>
      <c r="K18" s="7">
        <v>39</v>
      </c>
      <c r="L18" s="23">
        <v>180</v>
      </c>
      <c r="M18" s="7">
        <v>25</v>
      </c>
      <c r="N18" s="23">
        <v>190</v>
      </c>
      <c r="O18" s="7">
        <v>42</v>
      </c>
      <c r="P18" s="24">
        <v>171</v>
      </c>
      <c r="Q18" s="7">
        <v>30</v>
      </c>
      <c r="R18" s="18">
        <v>228</v>
      </c>
      <c r="S18" s="7">
        <v>42</v>
      </c>
      <c r="T18" s="23">
        <v>201</v>
      </c>
      <c r="U18" s="33">
        <f t="shared" si="0"/>
        <v>33.5416665</v>
      </c>
      <c r="V18" s="38">
        <v>205</v>
      </c>
      <c r="W18" s="1">
        <v>14</v>
      </c>
    </row>
    <row r="19" spans="1:23" ht="21">
      <c r="A19" s="3" t="s">
        <v>261</v>
      </c>
      <c r="B19" s="2">
        <v>15</v>
      </c>
      <c r="C19" s="14" t="s">
        <v>271</v>
      </c>
      <c r="D19" s="6">
        <v>38</v>
      </c>
      <c r="E19" s="7">
        <v>33.210526</v>
      </c>
      <c r="F19" s="18">
        <v>217</v>
      </c>
      <c r="G19" s="7">
        <v>24.078947</v>
      </c>
      <c r="H19" s="23">
        <v>205</v>
      </c>
      <c r="I19" s="7">
        <v>30.68421</v>
      </c>
      <c r="J19" s="23">
        <v>208</v>
      </c>
      <c r="K19" s="7">
        <v>35.68421</v>
      </c>
      <c r="L19" s="23">
        <v>203</v>
      </c>
      <c r="M19" s="7">
        <v>25.263157</v>
      </c>
      <c r="N19" s="23">
        <v>178</v>
      </c>
      <c r="O19" s="7">
        <v>37.157894</v>
      </c>
      <c r="P19" s="24">
        <v>210</v>
      </c>
      <c r="Q19" s="7">
        <v>34.459459</v>
      </c>
      <c r="R19" s="23">
        <v>195</v>
      </c>
      <c r="S19" s="7">
        <v>34.054054</v>
      </c>
      <c r="T19" s="18">
        <v>231</v>
      </c>
      <c r="U19" s="33">
        <f t="shared" si="0"/>
        <v>31.824057125000003</v>
      </c>
      <c r="V19" s="39">
        <v>219</v>
      </c>
      <c r="W19" s="1">
        <v>15</v>
      </c>
    </row>
    <row r="20" spans="1:23" ht="21">
      <c r="A20" s="3" t="s">
        <v>262</v>
      </c>
      <c r="B20" s="4">
        <v>1</v>
      </c>
      <c r="C20" s="14" t="s">
        <v>27</v>
      </c>
      <c r="D20" s="6">
        <v>1</v>
      </c>
      <c r="E20" s="7">
        <v>42</v>
      </c>
      <c r="F20" s="35">
        <v>92</v>
      </c>
      <c r="G20" s="7">
        <v>45</v>
      </c>
      <c r="H20" s="27">
        <v>15</v>
      </c>
      <c r="I20" s="7">
        <v>50.5</v>
      </c>
      <c r="J20" s="27">
        <v>6</v>
      </c>
      <c r="K20" s="7">
        <v>46</v>
      </c>
      <c r="L20" s="21">
        <v>102</v>
      </c>
      <c r="M20" s="7">
        <v>17.5</v>
      </c>
      <c r="N20" s="19">
        <v>240</v>
      </c>
      <c r="O20" s="7">
        <v>52</v>
      </c>
      <c r="P20" s="35">
        <v>60</v>
      </c>
      <c r="Q20" s="7">
        <v>55</v>
      </c>
      <c r="R20" s="27">
        <v>5</v>
      </c>
      <c r="S20" s="7">
        <v>68</v>
      </c>
      <c r="T20" s="27">
        <v>7</v>
      </c>
      <c r="U20" s="33">
        <f t="shared" si="0"/>
        <v>47</v>
      </c>
      <c r="V20" s="37">
        <v>30</v>
      </c>
      <c r="W20" s="1">
        <v>16</v>
      </c>
    </row>
    <row r="21" spans="1:23" ht="21">
      <c r="A21" s="3" t="s">
        <v>262</v>
      </c>
      <c r="B21" s="4">
        <v>2</v>
      </c>
      <c r="C21" s="14" t="s">
        <v>43</v>
      </c>
      <c r="D21" s="6">
        <v>16</v>
      </c>
      <c r="E21" s="7">
        <v>44.75</v>
      </c>
      <c r="F21" s="36">
        <v>60</v>
      </c>
      <c r="G21" s="7">
        <v>35.9375</v>
      </c>
      <c r="H21" s="20">
        <v>61</v>
      </c>
      <c r="I21" s="7">
        <v>40.21875</v>
      </c>
      <c r="J21" s="20">
        <v>70</v>
      </c>
      <c r="K21" s="7">
        <v>56.375</v>
      </c>
      <c r="L21" s="29">
        <v>16</v>
      </c>
      <c r="M21" s="7">
        <v>27.8125</v>
      </c>
      <c r="N21" s="45">
        <v>103</v>
      </c>
      <c r="O21" s="7">
        <v>55.25</v>
      </c>
      <c r="P21" s="26">
        <v>24</v>
      </c>
      <c r="Q21" s="7">
        <v>43.4375</v>
      </c>
      <c r="R21" s="36">
        <v>75</v>
      </c>
      <c r="S21" s="7">
        <v>65.5</v>
      </c>
      <c r="T21" s="26">
        <v>15</v>
      </c>
      <c r="U21" s="33">
        <f t="shared" si="0"/>
        <v>46.16015625</v>
      </c>
      <c r="V21" s="37">
        <v>40</v>
      </c>
      <c r="W21" s="1">
        <v>17</v>
      </c>
    </row>
    <row r="22" spans="1:23" ht="21">
      <c r="A22" s="3" t="s">
        <v>262</v>
      </c>
      <c r="B22" s="4">
        <v>3</v>
      </c>
      <c r="C22" s="14" t="s">
        <v>41</v>
      </c>
      <c r="D22" s="6">
        <v>3</v>
      </c>
      <c r="E22" s="7">
        <v>48</v>
      </c>
      <c r="F22" s="36">
        <v>27</v>
      </c>
      <c r="G22" s="7">
        <v>31.666666</v>
      </c>
      <c r="H22" s="23">
        <v>108</v>
      </c>
      <c r="I22" s="7">
        <v>41.166666</v>
      </c>
      <c r="J22" s="20">
        <v>55</v>
      </c>
      <c r="K22" s="7">
        <v>58</v>
      </c>
      <c r="L22" s="29">
        <v>11</v>
      </c>
      <c r="M22" s="7">
        <v>25.833333</v>
      </c>
      <c r="N22" s="23">
        <v>166</v>
      </c>
      <c r="O22" s="7">
        <v>53.333333</v>
      </c>
      <c r="P22" s="36">
        <v>47</v>
      </c>
      <c r="Q22" s="7">
        <v>46.666666</v>
      </c>
      <c r="R22" s="36">
        <v>42</v>
      </c>
      <c r="S22" s="7">
        <v>64</v>
      </c>
      <c r="T22" s="26">
        <v>25</v>
      </c>
      <c r="U22" s="33">
        <f t="shared" si="0"/>
        <v>46.083333</v>
      </c>
      <c r="V22" s="37">
        <v>41</v>
      </c>
      <c r="W22" s="1">
        <v>18</v>
      </c>
    </row>
    <row r="23" spans="1:24" ht="21">
      <c r="A23" s="3" t="s">
        <v>262</v>
      </c>
      <c r="B23" s="4">
        <v>4</v>
      </c>
      <c r="C23" s="14" t="s">
        <v>17</v>
      </c>
      <c r="D23" s="6">
        <v>8</v>
      </c>
      <c r="E23" s="7">
        <v>43.75</v>
      </c>
      <c r="F23" s="35">
        <v>68</v>
      </c>
      <c r="G23" s="7">
        <v>39.375</v>
      </c>
      <c r="H23" s="21">
        <v>32</v>
      </c>
      <c r="I23" s="7">
        <v>48.625</v>
      </c>
      <c r="J23" s="27">
        <v>10</v>
      </c>
      <c r="K23" s="7">
        <v>47.5</v>
      </c>
      <c r="L23" s="21">
        <v>83</v>
      </c>
      <c r="M23" s="7">
        <v>29.6875</v>
      </c>
      <c r="N23" s="21">
        <v>62</v>
      </c>
      <c r="O23" s="7">
        <v>51.5</v>
      </c>
      <c r="P23" s="35">
        <v>62</v>
      </c>
      <c r="Q23" s="7">
        <v>43.125</v>
      </c>
      <c r="R23" s="35">
        <v>82</v>
      </c>
      <c r="S23" s="7">
        <v>62</v>
      </c>
      <c r="T23" s="21">
        <v>36</v>
      </c>
      <c r="U23" s="33">
        <f t="shared" si="0"/>
        <v>45.6953125</v>
      </c>
      <c r="V23" s="37">
        <v>44</v>
      </c>
      <c r="W23" s="1">
        <v>19</v>
      </c>
      <c r="X23" s="1" t="s">
        <v>270</v>
      </c>
    </row>
    <row r="24" spans="1:23" ht="21">
      <c r="A24" s="3" t="s">
        <v>262</v>
      </c>
      <c r="B24" s="4">
        <v>5</v>
      </c>
      <c r="C24" s="14" t="s">
        <v>18</v>
      </c>
      <c r="D24" s="6">
        <v>6</v>
      </c>
      <c r="E24" s="7">
        <v>46.333333</v>
      </c>
      <c r="F24" s="36">
        <v>44</v>
      </c>
      <c r="G24" s="7">
        <v>36.666666</v>
      </c>
      <c r="H24" s="20">
        <v>51</v>
      </c>
      <c r="I24" s="7">
        <v>37.666666</v>
      </c>
      <c r="J24" s="20">
        <v>105</v>
      </c>
      <c r="K24" s="7">
        <v>49.333333</v>
      </c>
      <c r="L24" s="20">
        <v>69</v>
      </c>
      <c r="M24" s="7">
        <v>26.25</v>
      </c>
      <c r="N24" s="23">
        <v>151</v>
      </c>
      <c r="O24" s="7">
        <v>48.666666</v>
      </c>
      <c r="P24" s="36">
        <v>94</v>
      </c>
      <c r="Q24" s="7">
        <v>43.333333</v>
      </c>
      <c r="R24" s="36">
        <v>78</v>
      </c>
      <c r="S24" s="7">
        <v>62.666666</v>
      </c>
      <c r="T24" s="20">
        <v>33</v>
      </c>
      <c r="U24" s="33">
        <f t="shared" si="0"/>
        <v>43.864582875</v>
      </c>
      <c r="V24" s="37">
        <v>64</v>
      </c>
      <c r="W24" s="1">
        <v>20</v>
      </c>
    </row>
    <row r="25" spans="1:23" ht="21">
      <c r="A25" s="3" t="s">
        <v>262</v>
      </c>
      <c r="B25" s="4">
        <v>6</v>
      </c>
      <c r="C25" s="14" t="s">
        <v>265</v>
      </c>
      <c r="D25" s="6">
        <v>11</v>
      </c>
      <c r="E25" s="7">
        <v>47.454545</v>
      </c>
      <c r="F25" s="36">
        <v>34</v>
      </c>
      <c r="G25" s="7">
        <v>31.363636</v>
      </c>
      <c r="H25" s="23">
        <v>112</v>
      </c>
      <c r="I25" s="7">
        <v>35.454545</v>
      </c>
      <c r="J25" s="47">
        <v>136</v>
      </c>
      <c r="K25" s="7">
        <v>47.272727</v>
      </c>
      <c r="L25" s="20">
        <v>87</v>
      </c>
      <c r="M25" s="7">
        <v>25.90909</v>
      </c>
      <c r="N25" s="23">
        <v>164</v>
      </c>
      <c r="O25" s="7">
        <v>53.454545</v>
      </c>
      <c r="P25" s="36">
        <v>45</v>
      </c>
      <c r="Q25" s="7">
        <v>46.363636</v>
      </c>
      <c r="R25" s="36">
        <v>45</v>
      </c>
      <c r="S25" s="7">
        <v>57.090909</v>
      </c>
      <c r="T25" s="20">
        <v>78</v>
      </c>
      <c r="U25" s="33">
        <f t="shared" si="0"/>
        <v>43.045454125</v>
      </c>
      <c r="V25" s="37">
        <v>77</v>
      </c>
      <c r="W25" s="1">
        <v>21</v>
      </c>
    </row>
    <row r="26" spans="1:24" ht="21">
      <c r="A26" s="3" t="s">
        <v>262</v>
      </c>
      <c r="B26" s="4">
        <v>7</v>
      </c>
      <c r="C26" s="14" t="s">
        <v>15</v>
      </c>
      <c r="D26" s="6">
        <v>3</v>
      </c>
      <c r="E26" s="7">
        <v>47.333333</v>
      </c>
      <c r="F26" s="35">
        <v>35</v>
      </c>
      <c r="G26" s="7">
        <v>26.666666</v>
      </c>
      <c r="H26" s="22">
        <v>177</v>
      </c>
      <c r="I26" s="7">
        <v>47.5</v>
      </c>
      <c r="J26" s="27">
        <v>20</v>
      </c>
      <c r="K26" s="7">
        <v>51.333333</v>
      </c>
      <c r="L26" s="21">
        <v>52</v>
      </c>
      <c r="M26" s="7">
        <v>33.333333</v>
      </c>
      <c r="N26" s="21">
        <v>28</v>
      </c>
      <c r="O26" s="7">
        <v>42.666666</v>
      </c>
      <c r="P26" s="25">
        <v>163</v>
      </c>
      <c r="Q26" s="7">
        <v>40</v>
      </c>
      <c r="R26" s="22">
        <v>121</v>
      </c>
      <c r="S26" s="7">
        <v>54.666666</v>
      </c>
      <c r="T26" s="21">
        <v>96</v>
      </c>
      <c r="U26" s="33">
        <f t="shared" si="0"/>
        <v>42.93749962500001</v>
      </c>
      <c r="V26" s="37">
        <v>80</v>
      </c>
      <c r="W26" s="1">
        <v>22</v>
      </c>
      <c r="X26" s="1" t="s">
        <v>270</v>
      </c>
    </row>
    <row r="27" spans="1:23" ht="21">
      <c r="A27" s="3" t="s">
        <v>262</v>
      </c>
      <c r="B27" s="4">
        <v>8</v>
      </c>
      <c r="C27" s="14" t="s">
        <v>19</v>
      </c>
      <c r="D27" s="6">
        <v>23</v>
      </c>
      <c r="E27" s="7">
        <v>43.47826</v>
      </c>
      <c r="F27" s="36">
        <v>72</v>
      </c>
      <c r="G27" s="7">
        <v>32.826086</v>
      </c>
      <c r="H27" s="20">
        <v>98</v>
      </c>
      <c r="I27" s="7">
        <v>36.673913</v>
      </c>
      <c r="J27" s="47">
        <v>119</v>
      </c>
      <c r="K27" s="7">
        <v>51.826086</v>
      </c>
      <c r="L27" s="20">
        <v>47</v>
      </c>
      <c r="M27" s="7">
        <v>28.586956</v>
      </c>
      <c r="N27" s="20">
        <v>88</v>
      </c>
      <c r="O27" s="7">
        <v>54.608695</v>
      </c>
      <c r="P27" s="20">
        <v>31</v>
      </c>
      <c r="Q27" s="7">
        <v>39.565217</v>
      </c>
      <c r="R27" s="23">
        <v>124</v>
      </c>
      <c r="S27" s="7">
        <v>52.347826</v>
      </c>
      <c r="T27" s="20">
        <v>113</v>
      </c>
      <c r="U27" s="33">
        <f t="shared" si="0"/>
        <v>42.489129875</v>
      </c>
      <c r="V27" s="37">
        <v>83</v>
      </c>
      <c r="W27" s="1">
        <v>23</v>
      </c>
    </row>
    <row r="28" spans="1:24" ht="21">
      <c r="A28" s="3" t="s">
        <v>262</v>
      </c>
      <c r="B28" s="4">
        <v>9</v>
      </c>
      <c r="C28" s="14" t="s">
        <v>42</v>
      </c>
      <c r="D28" s="6">
        <v>4</v>
      </c>
      <c r="E28" s="7">
        <v>39</v>
      </c>
      <c r="F28" s="23">
        <v>145</v>
      </c>
      <c r="G28" s="7">
        <v>37.5</v>
      </c>
      <c r="H28" s="20">
        <v>42</v>
      </c>
      <c r="I28" s="7">
        <v>41.375</v>
      </c>
      <c r="J28" s="20">
        <v>52</v>
      </c>
      <c r="K28" s="7">
        <v>46</v>
      </c>
      <c r="L28" s="20">
        <v>104</v>
      </c>
      <c r="M28" s="7">
        <v>26.875</v>
      </c>
      <c r="N28" s="23">
        <v>128</v>
      </c>
      <c r="O28" s="7">
        <v>44</v>
      </c>
      <c r="P28" s="24">
        <v>149</v>
      </c>
      <c r="Q28" s="7">
        <v>43.75</v>
      </c>
      <c r="R28" s="36">
        <v>69</v>
      </c>
      <c r="S28" s="7">
        <v>61</v>
      </c>
      <c r="T28" s="20">
        <v>44</v>
      </c>
      <c r="U28" s="33">
        <f t="shared" si="0"/>
        <v>42.4375</v>
      </c>
      <c r="V28" s="37">
        <v>84</v>
      </c>
      <c r="W28" s="1">
        <v>24</v>
      </c>
      <c r="X28" s="1" t="s">
        <v>270</v>
      </c>
    </row>
    <row r="29" spans="1:23" ht="21">
      <c r="A29" s="3" t="s">
        <v>262</v>
      </c>
      <c r="B29" s="4">
        <v>10</v>
      </c>
      <c r="C29" s="14" t="s">
        <v>20</v>
      </c>
      <c r="D29" s="6">
        <v>8</v>
      </c>
      <c r="E29" s="7">
        <v>44.75</v>
      </c>
      <c r="F29" s="35">
        <v>61</v>
      </c>
      <c r="G29" s="7">
        <v>25.625</v>
      </c>
      <c r="H29" s="22">
        <v>191</v>
      </c>
      <c r="I29" s="7">
        <v>43.1875</v>
      </c>
      <c r="J29" s="21">
        <v>38</v>
      </c>
      <c r="K29" s="7">
        <v>49</v>
      </c>
      <c r="L29" s="21">
        <v>71</v>
      </c>
      <c r="M29" s="7">
        <v>30.9375</v>
      </c>
      <c r="N29" s="21">
        <v>46</v>
      </c>
      <c r="O29" s="7">
        <v>46</v>
      </c>
      <c r="P29" s="53">
        <v>134</v>
      </c>
      <c r="Q29" s="7">
        <v>43.125</v>
      </c>
      <c r="R29" s="35">
        <v>84</v>
      </c>
      <c r="S29" s="7">
        <v>51</v>
      </c>
      <c r="T29" s="48">
        <v>127</v>
      </c>
      <c r="U29" s="33">
        <f t="shared" si="0"/>
        <v>41.703125</v>
      </c>
      <c r="V29" s="37">
        <v>92</v>
      </c>
      <c r="W29" s="1">
        <v>25</v>
      </c>
    </row>
    <row r="30" spans="1:24" ht="21">
      <c r="A30" s="3" t="s">
        <v>262</v>
      </c>
      <c r="B30" s="4">
        <v>11</v>
      </c>
      <c r="C30" s="14" t="s">
        <v>14</v>
      </c>
      <c r="D30" s="6">
        <v>11</v>
      </c>
      <c r="E30" s="7">
        <v>38.181818</v>
      </c>
      <c r="F30" s="23">
        <v>161</v>
      </c>
      <c r="G30" s="7">
        <v>34.545454</v>
      </c>
      <c r="H30" s="20">
        <v>74</v>
      </c>
      <c r="I30" s="7">
        <v>40.40909</v>
      </c>
      <c r="J30" s="20">
        <v>67</v>
      </c>
      <c r="K30" s="7">
        <v>43.818181</v>
      </c>
      <c r="L30" s="23">
        <v>133</v>
      </c>
      <c r="M30" s="7">
        <v>23.863636</v>
      </c>
      <c r="N30" s="23">
        <v>215</v>
      </c>
      <c r="O30" s="7">
        <v>48.727272</v>
      </c>
      <c r="P30" s="36">
        <v>92</v>
      </c>
      <c r="Q30" s="7">
        <v>41.363636</v>
      </c>
      <c r="R30" s="36">
        <v>101</v>
      </c>
      <c r="S30" s="7">
        <v>61.818181</v>
      </c>
      <c r="T30" s="20">
        <v>39</v>
      </c>
      <c r="U30" s="33">
        <f t="shared" si="0"/>
        <v>41.5909085</v>
      </c>
      <c r="V30" s="37">
        <v>94</v>
      </c>
      <c r="W30" s="1">
        <v>26</v>
      </c>
      <c r="X30" s="1" t="s">
        <v>270</v>
      </c>
    </row>
    <row r="31" spans="1:23" ht="21">
      <c r="A31" s="3" t="s">
        <v>262</v>
      </c>
      <c r="B31" s="4">
        <v>12</v>
      </c>
      <c r="C31" s="14" t="s">
        <v>38</v>
      </c>
      <c r="D31" s="6">
        <v>9</v>
      </c>
      <c r="E31" s="7">
        <v>41.555555</v>
      </c>
      <c r="F31" s="36">
        <v>102</v>
      </c>
      <c r="G31" s="7">
        <v>38.888888</v>
      </c>
      <c r="H31" s="20">
        <v>34</v>
      </c>
      <c r="I31" s="7">
        <v>34.944444</v>
      </c>
      <c r="J31" s="47">
        <v>144</v>
      </c>
      <c r="K31" s="7">
        <v>47.111111</v>
      </c>
      <c r="L31" s="20">
        <v>88</v>
      </c>
      <c r="M31" s="7">
        <v>26.944444</v>
      </c>
      <c r="N31" s="23">
        <v>125</v>
      </c>
      <c r="O31" s="7">
        <v>47.555555</v>
      </c>
      <c r="P31" s="36">
        <v>111</v>
      </c>
      <c r="Q31" s="7">
        <v>37.222222</v>
      </c>
      <c r="R31" s="23">
        <v>157</v>
      </c>
      <c r="S31" s="7">
        <v>54.666666</v>
      </c>
      <c r="T31" s="20">
        <v>97</v>
      </c>
      <c r="U31" s="33">
        <f t="shared" si="0"/>
        <v>41.111110625</v>
      </c>
      <c r="V31" s="37">
        <v>102</v>
      </c>
      <c r="W31" s="1">
        <v>27</v>
      </c>
    </row>
    <row r="32" spans="1:23" ht="21">
      <c r="A32" s="3" t="s">
        <v>262</v>
      </c>
      <c r="B32" s="4">
        <v>13</v>
      </c>
      <c r="C32" s="14" t="s">
        <v>30</v>
      </c>
      <c r="D32" s="6">
        <v>12</v>
      </c>
      <c r="E32" s="7">
        <v>45.666666</v>
      </c>
      <c r="F32" s="35">
        <v>50</v>
      </c>
      <c r="G32" s="7">
        <v>30</v>
      </c>
      <c r="H32" s="22">
        <v>127</v>
      </c>
      <c r="I32" s="7">
        <v>38.541666</v>
      </c>
      <c r="J32" s="21">
        <v>96</v>
      </c>
      <c r="K32" s="7">
        <v>42</v>
      </c>
      <c r="L32" s="22">
        <v>147</v>
      </c>
      <c r="M32" s="7">
        <v>28.958333</v>
      </c>
      <c r="N32" s="21">
        <v>78</v>
      </c>
      <c r="O32" s="7">
        <v>47.333333</v>
      </c>
      <c r="P32" s="35">
        <v>116</v>
      </c>
      <c r="Q32" s="7">
        <v>37.916666</v>
      </c>
      <c r="R32" s="22">
        <v>150</v>
      </c>
      <c r="S32" s="7">
        <v>51.333333</v>
      </c>
      <c r="T32" s="48">
        <v>122</v>
      </c>
      <c r="U32" s="33">
        <f t="shared" si="0"/>
        <v>40.218749625</v>
      </c>
      <c r="V32" s="37">
        <v>115</v>
      </c>
      <c r="W32" s="1">
        <v>28</v>
      </c>
    </row>
    <row r="33" spans="1:23" ht="21">
      <c r="A33" s="3" t="s">
        <v>262</v>
      </c>
      <c r="B33" s="4">
        <v>14</v>
      </c>
      <c r="C33" s="14" t="s">
        <v>40</v>
      </c>
      <c r="D33" s="6">
        <v>28</v>
      </c>
      <c r="E33" s="7">
        <v>41.214285</v>
      </c>
      <c r="F33" s="36">
        <v>108</v>
      </c>
      <c r="G33" s="7">
        <v>29.464285</v>
      </c>
      <c r="H33" s="23">
        <v>143</v>
      </c>
      <c r="I33" s="7">
        <v>39.321428</v>
      </c>
      <c r="J33" s="20">
        <v>82</v>
      </c>
      <c r="K33" s="7">
        <v>43.857142</v>
      </c>
      <c r="L33" s="23">
        <v>132</v>
      </c>
      <c r="M33" s="7">
        <v>31.071428</v>
      </c>
      <c r="N33" s="20">
        <v>44</v>
      </c>
      <c r="O33" s="7">
        <v>46.285714</v>
      </c>
      <c r="P33" s="53">
        <v>130</v>
      </c>
      <c r="Q33" s="7">
        <v>38.035714</v>
      </c>
      <c r="R33" s="23">
        <v>145</v>
      </c>
      <c r="S33" s="7">
        <v>51.285714</v>
      </c>
      <c r="T33" s="47">
        <v>124</v>
      </c>
      <c r="U33" s="33">
        <f t="shared" si="0"/>
        <v>40.06696374999999</v>
      </c>
      <c r="V33" s="54">
        <v>118</v>
      </c>
      <c r="W33" s="1">
        <v>29</v>
      </c>
    </row>
    <row r="34" spans="1:23" ht="21">
      <c r="A34" s="3" t="s">
        <v>262</v>
      </c>
      <c r="B34" s="4">
        <v>15</v>
      </c>
      <c r="C34" s="14" t="s">
        <v>33</v>
      </c>
      <c r="D34" s="6">
        <v>16</v>
      </c>
      <c r="E34" s="7">
        <v>40.5</v>
      </c>
      <c r="F34" s="47">
        <v>120</v>
      </c>
      <c r="G34" s="7">
        <v>30.3125</v>
      </c>
      <c r="H34" s="23">
        <v>126</v>
      </c>
      <c r="I34" s="7">
        <v>35.3125</v>
      </c>
      <c r="J34" s="47">
        <v>138</v>
      </c>
      <c r="K34" s="7">
        <v>43.125</v>
      </c>
      <c r="L34" s="23">
        <v>137</v>
      </c>
      <c r="M34" s="7">
        <v>26.40625</v>
      </c>
      <c r="N34" s="23">
        <v>145</v>
      </c>
      <c r="O34" s="7">
        <v>44.5</v>
      </c>
      <c r="P34" s="24">
        <v>144</v>
      </c>
      <c r="Q34" s="7">
        <v>42.8125</v>
      </c>
      <c r="R34" s="36">
        <v>88</v>
      </c>
      <c r="S34" s="7">
        <v>53.5</v>
      </c>
      <c r="T34" s="20">
        <v>102</v>
      </c>
      <c r="U34" s="33">
        <f t="shared" si="0"/>
        <v>39.55859375</v>
      </c>
      <c r="V34" s="44">
        <v>129</v>
      </c>
      <c r="W34" s="1">
        <v>30</v>
      </c>
    </row>
    <row r="35" spans="1:24" ht="21">
      <c r="A35" s="3" t="s">
        <v>262</v>
      </c>
      <c r="B35" s="4">
        <v>16</v>
      </c>
      <c r="C35" s="14" t="s">
        <v>266</v>
      </c>
      <c r="D35" s="6">
        <v>2</v>
      </c>
      <c r="E35" s="7">
        <v>41</v>
      </c>
      <c r="F35" s="35">
        <v>111</v>
      </c>
      <c r="G35" s="7">
        <v>20</v>
      </c>
      <c r="H35" s="19">
        <v>233</v>
      </c>
      <c r="I35" s="7">
        <v>38.5</v>
      </c>
      <c r="J35" s="21">
        <v>98</v>
      </c>
      <c r="K35" s="7">
        <v>43</v>
      </c>
      <c r="L35" s="22">
        <v>139</v>
      </c>
      <c r="M35" s="7">
        <v>20</v>
      </c>
      <c r="N35" s="19">
        <v>239</v>
      </c>
      <c r="O35" s="7">
        <v>52</v>
      </c>
      <c r="P35" s="35">
        <v>59</v>
      </c>
      <c r="Q35" s="7">
        <v>35</v>
      </c>
      <c r="R35" s="22">
        <v>186</v>
      </c>
      <c r="S35" s="7">
        <v>60</v>
      </c>
      <c r="T35" s="21">
        <v>55</v>
      </c>
      <c r="U35" s="33">
        <f t="shared" si="0"/>
        <v>38.6875</v>
      </c>
      <c r="V35" s="44">
        <v>137</v>
      </c>
      <c r="W35" s="1">
        <v>31</v>
      </c>
      <c r="X35" s="1" t="s">
        <v>270</v>
      </c>
    </row>
    <row r="36" spans="1:23" ht="21">
      <c r="A36" s="3" t="s">
        <v>262</v>
      </c>
      <c r="B36" s="4">
        <v>17</v>
      </c>
      <c r="C36" s="14" t="s">
        <v>28</v>
      </c>
      <c r="D36" s="6">
        <v>26</v>
      </c>
      <c r="E36" s="7">
        <v>38.692307</v>
      </c>
      <c r="F36" s="23">
        <v>152</v>
      </c>
      <c r="G36" s="7">
        <v>26.153846</v>
      </c>
      <c r="H36" s="23">
        <v>184</v>
      </c>
      <c r="I36" s="7">
        <v>39.692307</v>
      </c>
      <c r="J36" s="20">
        <v>77</v>
      </c>
      <c r="K36" s="7">
        <v>40.461538</v>
      </c>
      <c r="L36" s="23">
        <v>162</v>
      </c>
      <c r="M36" s="7">
        <v>25.096153</v>
      </c>
      <c r="N36" s="23">
        <v>180</v>
      </c>
      <c r="O36" s="7">
        <v>46.76923</v>
      </c>
      <c r="P36" s="36">
        <v>123</v>
      </c>
      <c r="Q36" s="7">
        <v>38.653846</v>
      </c>
      <c r="R36" s="23">
        <v>134</v>
      </c>
      <c r="S36" s="7">
        <v>48</v>
      </c>
      <c r="T36" s="23">
        <v>154</v>
      </c>
      <c r="U36" s="33">
        <f t="shared" si="0"/>
        <v>37.939903375</v>
      </c>
      <c r="V36" s="44">
        <v>146</v>
      </c>
      <c r="W36" s="1">
        <v>32</v>
      </c>
    </row>
    <row r="37" spans="1:24" ht="21">
      <c r="A37" s="3" t="s">
        <v>262</v>
      </c>
      <c r="B37" s="4">
        <v>18</v>
      </c>
      <c r="C37" s="14" t="s">
        <v>37</v>
      </c>
      <c r="D37" s="6">
        <v>22</v>
      </c>
      <c r="E37" s="7">
        <v>40.818181</v>
      </c>
      <c r="F37" s="36">
        <v>119</v>
      </c>
      <c r="G37" s="7">
        <v>25.90909</v>
      </c>
      <c r="H37" s="23">
        <v>186</v>
      </c>
      <c r="I37" s="7">
        <v>33.681818</v>
      </c>
      <c r="J37" s="47">
        <v>161</v>
      </c>
      <c r="K37" s="7">
        <v>39.818181</v>
      </c>
      <c r="L37" s="23">
        <v>172</v>
      </c>
      <c r="M37" s="7">
        <v>26.022727</v>
      </c>
      <c r="N37" s="23">
        <v>159</v>
      </c>
      <c r="O37" s="7">
        <v>42.363636</v>
      </c>
      <c r="P37" s="24">
        <v>168</v>
      </c>
      <c r="Q37" s="7">
        <v>40.227272</v>
      </c>
      <c r="R37" s="23">
        <v>116</v>
      </c>
      <c r="S37" s="7">
        <v>47.272727</v>
      </c>
      <c r="T37" s="23">
        <v>162</v>
      </c>
      <c r="U37" s="33">
        <f t="shared" si="0"/>
        <v>37.014204</v>
      </c>
      <c r="V37" s="44">
        <v>165</v>
      </c>
      <c r="W37" s="1">
        <v>33</v>
      </c>
      <c r="X37" s="1" t="s">
        <v>270</v>
      </c>
    </row>
    <row r="38" spans="1:23" ht="21">
      <c r="A38" s="3" t="s">
        <v>262</v>
      </c>
      <c r="B38" s="4">
        <v>19</v>
      </c>
      <c r="C38" s="14" t="s">
        <v>39</v>
      </c>
      <c r="D38" s="6">
        <v>19</v>
      </c>
      <c r="E38" s="7">
        <v>35.157894</v>
      </c>
      <c r="F38" s="22">
        <v>197</v>
      </c>
      <c r="G38" s="7">
        <v>25.526315</v>
      </c>
      <c r="H38" s="22">
        <v>192</v>
      </c>
      <c r="I38" s="7">
        <v>35.736842</v>
      </c>
      <c r="J38" s="48">
        <v>133</v>
      </c>
      <c r="K38" s="7">
        <v>44</v>
      </c>
      <c r="L38" s="22">
        <v>128</v>
      </c>
      <c r="M38" s="7">
        <v>25</v>
      </c>
      <c r="N38" s="22">
        <v>183</v>
      </c>
      <c r="O38" s="7">
        <v>42.736842</v>
      </c>
      <c r="P38" s="25">
        <v>162</v>
      </c>
      <c r="Q38" s="7">
        <v>34.210526</v>
      </c>
      <c r="R38" s="22">
        <v>199</v>
      </c>
      <c r="S38" s="7">
        <v>49.894736</v>
      </c>
      <c r="T38" s="22">
        <v>141</v>
      </c>
      <c r="U38" s="33">
        <f t="shared" si="0"/>
        <v>36.532894375000005</v>
      </c>
      <c r="V38" s="44">
        <v>171</v>
      </c>
      <c r="W38" s="1">
        <v>34</v>
      </c>
    </row>
    <row r="39" spans="1:23" ht="21">
      <c r="A39" s="3" t="s">
        <v>262</v>
      </c>
      <c r="B39" s="4">
        <v>20</v>
      </c>
      <c r="C39" s="14" t="s">
        <v>26</v>
      </c>
      <c r="D39" s="6">
        <v>27</v>
      </c>
      <c r="E39" s="7">
        <v>38.592592</v>
      </c>
      <c r="F39" s="23">
        <v>153</v>
      </c>
      <c r="G39" s="7">
        <v>33.148148</v>
      </c>
      <c r="H39" s="20">
        <v>93</v>
      </c>
      <c r="I39" s="7">
        <v>33.351851</v>
      </c>
      <c r="J39" s="47">
        <v>165</v>
      </c>
      <c r="K39" s="7">
        <v>37.925925</v>
      </c>
      <c r="L39" s="23">
        <v>189</v>
      </c>
      <c r="M39" s="7">
        <v>26.759259</v>
      </c>
      <c r="N39" s="23">
        <v>132</v>
      </c>
      <c r="O39" s="7">
        <v>43.703703</v>
      </c>
      <c r="P39" s="24">
        <v>152</v>
      </c>
      <c r="Q39" s="7">
        <v>32.407407</v>
      </c>
      <c r="R39" s="18">
        <v>220</v>
      </c>
      <c r="S39" s="7">
        <v>45.777777</v>
      </c>
      <c r="T39" s="23">
        <v>177</v>
      </c>
      <c r="U39" s="33">
        <f t="shared" si="0"/>
        <v>36.458332750000004</v>
      </c>
      <c r="V39" s="44">
        <v>172</v>
      </c>
      <c r="W39" s="1">
        <v>35</v>
      </c>
    </row>
    <row r="40" spans="1:23" ht="21">
      <c r="A40" s="3" t="s">
        <v>262</v>
      </c>
      <c r="B40" s="4">
        <v>21</v>
      </c>
      <c r="C40" s="14" t="s">
        <v>31</v>
      </c>
      <c r="D40" s="6">
        <v>11</v>
      </c>
      <c r="E40" s="7">
        <v>38.545454</v>
      </c>
      <c r="F40" s="23">
        <v>155</v>
      </c>
      <c r="G40" s="7">
        <v>23.636363</v>
      </c>
      <c r="H40" s="23">
        <v>211</v>
      </c>
      <c r="I40" s="7">
        <v>36.818181</v>
      </c>
      <c r="J40" s="47">
        <v>117</v>
      </c>
      <c r="K40" s="7">
        <v>35.454545</v>
      </c>
      <c r="L40" s="23">
        <v>206</v>
      </c>
      <c r="M40" s="7">
        <v>24.318181</v>
      </c>
      <c r="N40" s="23">
        <v>205</v>
      </c>
      <c r="O40" s="7">
        <v>41.090909</v>
      </c>
      <c r="P40" s="24">
        <v>181</v>
      </c>
      <c r="Q40" s="7">
        <v>34.090909</v>
      </c>
      <c r="R40" s="23">
        <v>202</v>
      </c>
      <c r="S40" s="7">
        <v>50.181818</v>
      </c>
      <c r="T40" s="23">
        <v>137</v>
      </c>
      <c r="U40" s="33">
        <f t="shared" si="0"/>
        <v>35.517045</v>
      </c>
      <c r="V40" s="38">
        <v>185</v>
      </c>
      <c r="W40" s="1">
        <v>36</v>
      </c>
    </row>
    <row r="41" spans="1:23" ht="21">
      <c r="A41" s="3" t="s">
        <v>262</v>
      </c>
      <c r="B41" s="4">
        <v>22</v>
      </c>
      <c r="C41" s="14" t="s">
        <v>16</v>
      </c>
      <c r="D41" s="6">
        <v>8</v>
      </c>
      <c r="E41" s="7">
        <v>35</v>
      </c>
      <c r="F41" s="22">
        <v>198</v>
      </c>
      <c r="G41" s="7">
        <v>21.25</v>
      </c>
      <c r="H41" s="19">
        <v>226</v>
      </c>
      <c r="I41" s="7">
        <v>36.625</v>
      </c>
      <c r="J41" s="48">
        <v>122</v>
      </c>
      <c r="K41" s="7">
        <v>34.5</v>
      </c>
      <c r="L41" s="22">
        <v>212</v>
      </c>
      <c r="M41" s="7">
        <v>28.4375</v>
      </c>
      <c r="N41" s="46">
        <v>91</v>
      </c>
      <c r="O41" s="7">
        <v>37.5</v>
      </c>
      <c r="P41" s="25">
        <v>207</v>
      </c>
      <c r="Q41" s="7">
        <v>36.875</v>
      </c>
      <c r="R41" s="22">
        <v>162</v>
      </c>
      <c r="S41" s="7">
        <v>45.5</v>
      </c>
      <c r="T41" s="22">
        <v>182</v>
      </c>
      <c r="U41" s="33">
        <f t="shared" si="0"/>
        <v>34.4609375</v>
      </c>
      <c r="V41" s="38">
        <v>196</v>
      </c>
      <c r="W41" s="1">
        <v>37</v>
      </c>
    </row>
    <row r="42" spans="1:23" ht="21">
      <c r="A42" s="3" t="s">
        <v>262</v>
      </c>
      <c r="B42" s="4">
        <v>23</v>
      </c>
      <c r="C42" s="14" t="s">
        <v>32</v>
      </c>
      <c r="D42" s="6">
        <v>16</v>
      </c>
      <c r="E42" s="7">
        <v>36.125</v>
      </c>
      <c r="F42" s="23">
        <v>190</v>
      </c>
      <c r="G42" s="7">
        <v>22.5</v>
      </c>
      <c r="H42" s="18">
        <v>219</v>
      </c>
      <c r="I42" s="7">
        <v>32.8125</v>
      </c>
      <c r="J42" s="47">
        <v>176</v>
      </c>
      <c r="K42" s="7">
        <v>34.375</v>
      </c>
      <c r="L42" s="50">
        <v>216</v>
      </c>
      <c r="M42" s="7">
        <v>25.9375</v>
      </c>
      <c r="N42" s="23">
        <v>163</v>
      </c>
      <c r="O42" s="7">
        <v>40.25</v>
      </c>
      <c r="P42" s="24">
        <v>191</v>
      </c>
      <c r="Q42" s="7">
        <v>36.5625</v>
      </c>
      <c r="R42" s="23">
        <v>171</v>
      </c>
      <c r="S42" s="7">
        <v>41.75</v>
      </c>
      <c r="T42" s="23">
        <v>202</v>
      </c>
      <c r="U42" s="33">
        <f t="shared" si="0"/>
        <v>33.7890625</v>
      </c>
      <c r="V42" s="38">
        <v>203</v>
      </c>
      <c r="W42" s="1">
        <v>38</v>
      </c>
    </row>
    <row r="43" spans="1:24" ht="21">
      <c r="A43" s="3" t="s">
        <v>262</v>
      </c>
      <c r="B43" s="4">
        <v>24</v>
      </c>
      <c r="C43" s="15" t="s">
        <v>29</v>
      </c>
      <c r="D43" s="6">
        <v>23</v>
      </c>
      <c r="E43" s="7">
        <v>36.956521</v>
      </c>
      <c r="F43" s="23">
        <v>180</v>
      </c>
      <c r="G43" s="7">
        <v>25.434782</v>
      </c>
      <c r="H43" s="23">
        <v>194</v>
      </c>
      <c r="I43" s="7">
        <v>30.173913</v>
      </c>
      <c r="J43" s="23">
        <v>209</v>
      </c>
      <c r="K43" s="7">
        <v>32.608695</v>
      </c>
      <c r="L43" s="18">
        <v>225</v>
      </c>
      <c r="M43" s="7">
        <v>23.695652</v>
      </c>
      <c r="N43" s="18">
        <v>220</v>
      </c>
      <c r="O43" s="7">
        <v>40.521739</v>
      </c>
      <c r="P43" s="24">
        <v>188</v>
      </c>
      <c r="Q43" s="7">
        <v>36.73913</v>
      </c>
      <c r="R43" s="23">
        <v>167</v>
      </c>
      <c r="S43" s="7">
        <v>41.043478</v>
      </c>
      <c r="T43" s="23">
        <v>208</v>
      </c>
      <c r="U43" s="33">
        <f t="shared" si="0"/>
        <v>33.39673875</v>
      </c>
      <c r="V43" s="38">
        <v>208</v>
      </c>
      <c r="W43" s="1">
        <v>39</v>
      </c>
      <c r="X43" s="1" t="s">
        <v>270</v>
      </c>
    </row>
    <row r="44" spans="1:23" ht="21">
      <c r="A44" s="3" t="s">
        <v>251</v>
      </c>
      <c r="B44" s="4">
        <v>1</v>
      </c>
      <c r="C44" s="14" t="s">
        <v>24</v>
      </c>
      <c r="D44" s="6">
        <v>4</v>
      </c>
      <c r="E44" s="7">
        <v>47.5</v>
      </c>
      <c r="F44" s="35">
        <v>32</v>
      </c>
      <c r="G44" s="7">
        <v>51.25</v>
      </c>
      <c r="H44" s="27">
        <v>10</v>
      </c>
      <c r="I44" s="7">
        <v>43.375</v>
      </c>
      <c r="J44" s="21">
        <v>34</v>
      </c>
      <c r="K44" s="7">
        <v>54.5</v>
      </c>
      <c r="L44" s="21">
        <v>27</v>
      </c>
      <c r="M44" s="7">
        <v>38.75</v>
      </c>
      <c r="N44" s="27">
        <v>11</v>
      </c>
      <c r="O44" s="7">
        <v>47</v>
      </c>
      <c r="P44" s="35">
        <v>121</v>
      </c>
      <c r="Q44" s="7">
        <v>41.25</v>
      </c>
      <c r="R44" s="35">
        <v>103</v>
      </c>
      <c r="S44" s="7">
        <v>62</v>
      </c>
      <c r="T44" s="21">
        <v>37</v>
      </c>
      <c r="U44" s="33">
        <f t="shared" si="0"/>
        <v>48.203125</v>
      </c>
      <c r="V44" s="34">
        <v>18</v>
      </c>
      <c r="W44" s="1">
        <v>40</v>
      </c>
    </row>
    <row r="45" spans="1:23" ht="21">
      <c r="A45" s="3" t="s">
        <v>251</v>
      </c>
      <c r="B45" s="4">
        <v>2</v>
      </c>
      <c r="C45" s="14" t="s">
        <v>23</v>
      </c>
      <c r="D45" s="6">
        <v>8</v>
      </c>
      <c r="E45" s="7">
        <v>51</v>
      </c>
      <c r="F45" s="26">
        <v>13</v>
      </c>
      <c r="G45" s="7">
        <v>35.625</v>
      </c>
      <c r="H45" s="20">
        <v>64</v>
      </c>
      <c r="I45" s="7">
        <v>39.125</v>
      </c>
      <c r="J45" s="20">
        <v>85</v>
      </c>
      <c r="K45" s="7">
        <v>42.25</v>
      </c>
      <c r="L45" s="23">
        <v>143</v>
      </c>
      <c r="M45" s="7">
        <v>28.125</v>
      </c>
      <c r="N45" s="45">
        <v>97</v>
      </c>
      <c r="O45" s="7">
        <v>50.5</v>
      </c>
      <c r="P45" s="36">
        <v>74</v>
      </c>
      <c r="Q45" s="7">
        <v>46.25</v>
      </c>
      <c r="R45" s="36">
        <v>49</v>
      </c>
      <c r="S45" s="7">
        <v>65.5</v>
      </c>
      <c r="T45" s="26">
        <v>14</v>
      </c>
      <c r="U45" s="33">
        <f t="shared" si="0"/>
        <v>44.796875</v>
      </c>
      <c r="V45" s="37">
        <v>51</v>
      </c>
      <c r="W45" s="1">
        <v>41</v>
      </c>
    </row>
    <row r="46" spans="1:23" ht="21">
      <c r="A46" s="3" t="s">
        <v>251</v>
      </c>
      <c r="B46" s="4">
        <v>3</v>
      </c>
      <c r="C46" s="14" t="s">
        <v>25</v>
      </c>
      <c r="D46" s="6">
        <v>15</v>
      </c>
      <c r="E46" s="7">
        <v>42.666666</v>
      </c>
      <c r="F46" s="36">
        <v>80</v>
      </c>
      <c r="G46" s="7">
        <v>29.666666</v>
      </c>
      <c r="H46" s="23">
        <v>136</v>
      </c>
      <c r="I46" s="7">
        <v>41.566666</v>
      </c>
      <c r="J46" s="20">
        <v>49</v>
      </c>
      <c r="K46" s="7">
        <v>49.733333</v>
      </c>
      <c r="L46" s="20">
        <v>67</v>
      </c>
      <c r="M46" s="7">
        <v>35.166666</v>
      </c>
      <c r="N46" s="26">
        <v>21</v>
      </c>
      <c r="O46" s="7">
        <v>48</v>
      </c>
      <c r="P46" s="36">
        <v>102</v>
      </c>
      <c r="Q46" s="7">
        <v>43.571428</v>
      </c>
      <c r="R46" s="36">
        <v>71</v>
      </c>
      <c r="S46" s="7">
        <v>53.714285</v>
      </c>
      <c r="T46" s="20">
        <v>101</v>
      </c>
      <c r="U46" s="33">
        <f t="shared" si="0"/>
        <v>43.01071375</v>
      </c>
      <c r="V46" s="37">
        <v>79</v>
      </c>
      <c r="W46" s="1">
        <v>42</v>
      </c>
    </row>
    <row r="47" spans="1:23" ht="21">
      <c r="A47" s="3" t="s">
        <v>251</v>
      </c>
      <c r="B47" s="4">
        <v>4</v>
      </c>
      <c r="C47" s="14" t="s">
        <v>22</v>
      </c>
      <c r="D47" s="6">
        <v>20</v>
      </c>
      <c r="E47" s="7">
        <v>44.8</v>
      </c>
      <c r="F47" s="35">
        <v>59</v>
      </c>
      <c r="G47" s="7">
        <v>32.5</v>
      </c>
      <c r="H47" s="35">
        <v>101</v>
      </c>
      <c r="I47" s="7">
        <v>44.525</v>
      </c>
      <c r="J47" s="21">
        <v>27</v>
      </c>
      <c r="K47" s="7">
        <v>46.9</v>
      </c>
      <c r="L47" s="21">
        <v>93</v>
      </c>
      <c r="M47" s="7">
        <v>29.625</v>
      </c>
      <c r="N47" s="21">
        <v>63</v>
      </c>
      <c r="O47" s="7">
        <v>42.6</v>
      </c>
      <c r="P47" s="25">
        <v>164</v>
      </c>
      <c r="Q47" s="7">
        <v>43.25</v>
      </c>
      <c r="R47" s="35">
        <v>80</v>
      </c>
      <c r="S47" s="7">
        <v>56.6</v>
      </c>
      <c r="T47" s="21">
        <v>82</v>
      </c>
      <c r="U47" s="33">
        <f t="shared" si="0"/>
        <v>42.6</v>
      </c>
      <c r="V47" s="37">
        <v>82</v>
      </c>
      <c r="W47" s="1">
        <v>43</v>
      </c>
    </row>
    <row r="48" spans="1:23" ht="21">
      <c r="A48" s="3" t="s">
        <v>251</v>
      </c>
      <c r="B48" s="4">
        <v>5</v>
      </c>
      <c r="C48" s="14" t="s">
        <v>57</v>
      </c>
      <c r="D48" s="6">
        <v>9</v>
      </c>
      <c r="E48" s="7">
        <v>35.333333</v>
      </c>
      <c r="F48" s="23">
        <v>195</v>
      </c>
      <c r="G48" s="7">
        <v>37.222222</v>
      </c>
      <c r="H48" s="20">
        <v>44</v>
      </c>
      <c r="I48" s="7">
        <v>38.888888</v>
      </c>
      <c r="J48" s="20">
        <v>93</v>
      </c>
      <c r="K48" s="7">
        <v>40.444444</v>
      </c>
      <c r="L48" s="23">
        <v>164</v>
      </c>
      <c r="M48" s="7">
        <v>28.888888</v>
      </c>
      <c r="N48" s="20">
        <v>80</v>
      </c>
      <c r="O48" s="7">
        <v>51.111111</v>
      </c>
      <c r="P48" s="36">
        <v>66</v>
      </c>
      <c r="Q48" s="7">
        <v>35.555555</v>
      </c>
      <c r="R48" s="23">
        <v>183</v>
      </c>
      <c r="S48" s="7">
        <v>49.777777</v>
      </c>
      <c r="T48" s="23">
        <v>142</v>
      </c>
      <c r="U48" s="33">
        <f t="shared" si="0"/>
        <v>39.65277725</v>
      </c>
      <c r="V48" s="44">
        <v>126</v>
      </c>
      <c r="W48" s="1">
        <v>44</v>
      </c>
    </row>
    <row r="49" spans="1:23" ht="21">
      <c r="A49" s="3" t="s">
        <v>251</v>
      </c>
      <c r="B49" s="4">
        <v>6</v>
      </c>
      <c r="C49" s="14" t="s">
        <v>54</v>
      </c>
      <c r="D49" s="6">
        <v>10</v>
      </c>
      <c r="E49" s="7">
        <v>38.8</v>
      </c>
      <c r="F49" s="23">
        <v>150</v>
      </c>
      <c r="G49" s="7">
        <v>27</v>
      </c>
      <c r="H49" s="23">
        <v>174</v>
      </c>
      <c r="I49" s="7">
        <v>33.2</v>
      </c>
      <c r="J49" s="47">
        <v>171</v>
      </c>
      <c r="K49" s="7">
        <v>40.4</v>
      </c>
      <c r="L49" s="23">
        <v>167</v>
      </c>
      <c r="M49" s="7">
        <v>30</v>
      </c>
      <c r="N49" s="20">
        <v>60</v>
      </c>
      <c r="O49" s="7">
        <v>42.4</v>
      </c>
      <c r="P49" s="24">
        <v>166</v>
      </c>
      <c r="Q49" s="7">
        <v>46</v>
      </c>
      <c r="R49" s="36">
        <v>51</v>
      </c>
      <c r="S49" s="7">
        <v>47.6</v>
      </c>
      <c r="T49" s="23">
        <v>159</v>
      </c>
      <c r="U49" s="33">
        <f t="shared" si="0"/>
        <v>38.175000000000004</v>
      </c>
      <c r="V49" s="44">
        <v>143</v>
      </c>
      <c r="W49" s="1">
        <v>45</v>
      </c>
    </row>
    <row r="50" spans="1:23" ht="21">
      <c r="A50" s="3" t="s">
        <v>251</v>
      </c>
      <c r="B50" s="4">
        <v>7</v>
      </c>
      <c r="C50" s="14" t="s">
        <v>60</v>
      </c>
      <c r="D50" s="6">
        <v>11</v>
      </c>
      <c r="E50" s="7">
        <v>38</v>
      </c>
      <c r="F50" s="22">
        <v>164</v>
      </c>
      <c r="G50" s="7">
        <v>34.090909</v>
      </c>
      <c r="H50" s="21">
        <v>81</v>
      </c>
      <c r="I50" s="7">
        <v>33.272727</v>
      </c>
      <c r="J50" s="48">
        <v>169</v>
      </c>
      <c r="K50" s="7">
        <v>36.363636</v>
      </c>
      <c r="L50" s="22">
        <v>196</v>
      </c>
      <c r="M50" s="7">
        <v>27.045454</v>
      </c>
      <c r="N50" s="46">
        <v>122</v>
      </c>
      <c r="O50" s="7">
        <v>48.363636</v>
      </c>
      <c r="P50" s="35">
        <v>101</v>
      </c>
      <c r="Q50" s="7">
        <v>33.636363</v>
      </c>
      <c r="R50" s="22">
        <v>210</v>
      </c>
      <c r="S50" s="7">
        <v>47.636363</v>
      </c>
      <c r="T50" s="22">
        <v>158</v>
      </c>
      <c r="U50" s="33">
        <f t="shared" si="0"/>
        <v>37.30113600000001</v>
      </c>
      <c r="V50" s="44">
        <v>160</v>
      </c>
      <c r="W50" s="1">
        <v>46</v>
      </c>
    </row>
    <row r="51" spans="1:23" ht="21">
      <c r="A51" s="3" t="s">
        <v>251</v>
      </c>
      <c r="B51" s="4">
        <v>8</v>
      </c>
      <c r="C51" s="14" t="s">
        <v>5</v>
      </c>
      <c r="D51" s="6">
        <v>17</v>
      </c>
      <c r="E51" s="7">
        <v>35.647058</v>
      </c>
      <c r="F51" s="23">
        <v>193</v>
      </c>
      <c r="G51" s="7">
        <v>28.823529</v>
      </c>
      <c r="H51" s="23">
        <v>153</v>
      </c>
      <c r="I51" s="7">
        <v>30.088235</v>
      </c>
      <c r="J51" s="23">
        <v>211</v>
      </c>
      <c r="K51" s="7">
        <v>39.17647</v>
      </c>
      <c r="L51" s="23">
        <v>179</v>
      </c>
      <c r="M51" s="7">
        <v>26.911764</v>
      </c>
      <c r="N51" s="23">
        <v>127</v>
      </c>
      <c r="O51" s="7">
        <v>42.588235</v>
      </c>
      <c r="P51" s="24">
        <v>165</v>
      </c>
      <c r="Q51" s="7">
        <v>35.882352</v>
      </c>
      <c r="R51" s="23">
        <v>179</v>
      </c>
      <c r="S51" s="7">
        <v>48.941176</v>
      </c>
      <c r="T51" s="23">
        <v>148</v>
      </c>
      <c r="U51" s="33">
        <f t="shared" si="0"/>
        <v>36.007352374999996</v>
      </c>
      <c r="V51" s="38">
        <v>177</v>
      </c>
      <c r="W51" s="1">
        <v>47</v>
      </c>
    </row>
    <row r="52" spans="1:23" ht="21">
      <c r="A52" s="3" t="s">
        <v>251</v>
      </c>
      <c r="B52" s="4">
        <v>9</v>
      </c>
      <c r="C52" s="14" t="s">
        <v>55</v>
      </c>
      <c r="D52" s="6">
        <v>5</v>
      </c>
      <c r="E52" s="7">
        <v>42.8</v>
      </c>
      <c r="F52" s="36">
        <v>79</v>
      </c>
      <c r="G52" s="7">
        <v>34</v>
      </c>
      <c r="H52" s="20">
        <v>82</v>
      </c>
      <c r="I52" s="7">
        <v>33.5</v>
      </c>
      <c r="J52" s="47">
        <v>163</v>
      </c>
      <c r="K52" s="7">
        <v>41.2</v>
      </c>
      <c r="L52" s="23">
        <v>157</v>
      </c>
      <c r="M52" s="7">
        <v>28</v>
      </c>
      <c r="N52" s="45">
        <v>101</v>
      </c>
      <c r="O52" s="7">
        <v>44.8</v>
      </c>
      <c r="P52" s="53">
        <v>140</v>
      </c>
      <c r="Q52" s="7">
        <v>29</v>
      </c>
      <c r="R52" s="18">
        <v>232</v>
      </c>
      <c r="S52" s="7">
        <v>34.4</v>
      </c>
      <c r="T52" s="18">
        <v>230</v>
      </c>
      <c r="U52" s="33">
        <f t="shared" si="0"/>
        <v>35.9625</v>
      </c>
      <c r="V52" s="38">
        <v>179</v>
      </c>
      <c r="W52" s="1">
        <v>48</v>
      </c>
    </row>
    <row r="53" spans="1:23" ht="21">
      <c r="A53" s="3" t="s">
        <v>251</v>
      </c>
      <c r="B53" s="4">
        <v>10</v>
      </c>
      <c r="C53" s="14" t="s">
        <v>50</v>
      </c>
      <c r="D53" s="6">
        <v>18</v>
      </c>
      <c r="E53" s="7">
        <v>36.222222</v>
      </c>
      <c r="F53" s="22">
        <v>189</v>
      </c>
      <c r="G53" s="7">
        <v>26.388888</v>
      </c>
      <c r="H53" s="22">
        <v>181</v>
      </c>
      <c r="I53" s="7">
        <v>29.111111</v>
      </c>
      <c r="J53" s="19">
        <v>220</v>
      </c>
      <c r="K53" s="7">
        <v>34.222222</v>
      </c>
      <c r="L53" s="51">
        <v>219</v>
      </c>
      <c r="M53" s="7">
        <v>29.166666</v>
      </c>
      <c r="N53" s="21">
        <v>75</v>
      </c>
      <c r="O53" s="7">
        <v>41.777777</v>
      </c>
      <c r="P53" s="25">
        <v>174</v>
      </c>
      <c r="Q53" s="7">
        <v>43.611111</v>
      </c>
      <c r="R53" s="35">
        <v>70</v>
      </c>
      <c r="S53" s="7">
        <v>43.777777</v>
      </c>
      <c r="T53" s="22">
        <v>189</v>
      </c>
      <c r="U53" s="33">
        <f t="shared" si="0"/>
        <v>35.53472175</v>
      </c>
      <c r="V53" s="38">
        <v>184</v>
      </c>
      <c r="W53" s="1">
        <v>49</v>
      </c>
    </row>
    <row r="54" spans="1:23" ht="21">
      <c r="A54" s="3" t="s">
        <v>251</v>
      </c>
      <c r="B54" s="4">
        <v>11</v>
      </c>
      <c r="C54" s="14" t="s">
        <v>56</v>
      </c>
      <c r="D54" s="6">
        <v>4</v>
      </c>
      <c r="E54" s="7">
        <v>41</v>
      </c>
      <c r="F54" s="36">
        <v>112</v>
      </c>
      <c r="G54" s="7">
        <v>27.5</v>
      </c>
      <c r="H54" s="23">
        <v>168</v>
      </c>
      <c r="I54" s="7">
        <v>30.75</v>
      </c>
      <c r="J54" s="23">
        <v>207</v>
      </c>
      <c r="K54" s="7">
        <v>46.5</v>
      </c>
      <c r="L54" s="20">
        <v>97</v>
      </c>
      <c r="M54" s="7">
        <v>20.625</v>
      </c>
      <c r="N54" s="18">
        <v>237</v>
      </c>
      <c r="O54" s="7">
        <v>41</v>
      </c>
      <c r="P54" s="24">
        <v>183</v>
      </c>
      <c r="Q54" s="7">
        <v>37.5</v>
      </c>
      <c r="R54" s="23">
        <v>155</v>
      </c>
      <c r="S54" s="7">
        <v>38</v>
      </c>
      <c r="T54" s="18">
        <v>222</v>
      </c>
      <c r="U54" s="33">
        <f t="shared" si="0"/>
        <v>35.359375</v>
      </c>
      <c r="V54" s="38">
        <v>187</v>
      </c>
      <c r="W54" s="1">
        <v>50</v>
      </c>
    </row>
    <row r="55" spans="1:24" ht="21">
      <c r="A55" s="3" t="s">
        <v>251</v>
      </c>
      <c r="B55" s="4">
        <v>12</v>
      </c>
      <c r="C55" s="14" t="s">
        <v>53</v>
      </c>
      <c r="D55" s="6">
        <v>14</v>
      </c>
      <c r="E55" s="7">
        <v>30.142857</v>
      </c>
      <c r="F55" s="18">
        <v>228</v>
      </c>
      <c r="G55" s="7">
        <v>27.857142</v>
      </c>
      <c r="H55" s="23">
        <v>166</v>
      </c>
      <c r="I55" s="7">
        <v>33.214285</v>
      </c>
      <c r="J55" s="47">
        <v>170</v>
      </c>
      <c r="K55" s="7">
        <v>38.428571</v>
      </c>
      <c r="L55" s="23">
        <v>186</v>
      </c>
      <c r="M55" s="7">
        <v>26.964285</v>
      </c>
      <c r="N55" s="23">
        <v>124</v>
      </c>
      <c r="O55" s="7">
        <v>40</v>
      </c>
      <c r="P55" s="24">
        <v>192</v>
      </c>
      <c r="Q55" s="7">
        <v>35.714285</v>
      </c>
      <c r="R55" s="23">
        <v>180</v>
      </c>
      <c r="S55" s="7">
        <v>42</v>
      </c>
      <c r="T55" s="23">
        <v>200</v>
      </c>
      <c r="U55" s="33">
        <f t="shared" si="0"/>
        <v>34.290178125</v>
      </c>
      <c r="V55" s="38">
        <v>198</v>
      </c>
      <c r="W55" s="1">
        <v>51</v>
      </c>
      <c r="X55" s="1" t="s">
        <v>270</v>
      </c>
    </row>
    <row r="56" spans="1:23" ht="21">
      <c r="A56" s="3" t="s">
        <v>251</v>
      </c>
      <c r="B56" s="4">
        <v>13</v>
      </c>
      <c r="C56" s="14" t="s">
        <v>51</v>
      </c>
      <c r="D56" s="6">
        <v>12</v>
      </c>
      <c r="E56" s="7">
        <v>28.666666</v>
      </c>
      <c r="F56" s="19">
        <v>235</v>
      </c>
      <c r="G56" s="7">
        <v>23.333333</v>
      </c>
      <c r="H56" s="22">
        <v>214</v>
      </c>
      <c r="I56" s="7">
        <v>31.083333</v>
      </c>
      <c r="J56" s="22">
        <v>203</v>
      </c>
      <c r="K56" s="7">
        <v>36.166666</v>
      </c>
      <c r="L56" s="22">
        <v>197</v>
      </c>
      <c r="M56" s="7">
        <v>30.416666</v>
      </c>
      <c r="N56" s="21">
        <v>52</v>
      </c>
      <c r="O56" s="7">
        <v>41.333333</v>
      </c>
      <c r="P56" s="25">
        <v>177</v>
      </c>
      <c r="Q56" s="7">
        <v>34.583333</v>
      </c>
      <c r="R56" s="22">
        <v>193</v>
      </c>
      <c r="S56" s="7">
        <v>42.666666</v>
      </c>
      <c r="T56" s="22">
        <v>196</v>
      </c>
      <c r="U56" s="33">
        <f t="shared" si="0"/>
        <v>33.5312495</v>
      </c>
      <c r="V56" s="38">
        <v>206</v>
      </c>
      <c r="W56" s="1">
        <v>52</v>
      </c>
    </row>
    <row r="57" spans="1:23" ht="21">
      <c r="A57" s="3" t="s">
        <v>251</v>
      </c>
      <c r="B57" s="4">
        <v>14</v>
      </c>
      <c r="C57" s="14" t="s">
        <v>52</v>
      </c>
      <c r="D57" s="6">
        <v>13</v>
      </c>
      <c r="E57" s="7">
        <v>34.153846</v>
      </c>
      <c r="F57" s="23">
        <v>209</v>
      </c>
      <c r="G57" s="7">
        <v>25.384615</v>
      </c>
      <c r="H57" s="23">
        <v>195</v>
      </c>
      <c r="I57" s="7">
        <v>32.26923</v>
      </c>
      <c r="J57" s="47">
        <v>186</v>
      </c>
      <c r="K57" s="7">
        <v>33.230769</v>
      </c>
      <c r="L57" s="50">
        <v>224</v>
      </c>
      <c r="M57" s="7">
        <v>25.961538</v>
      </c>
      <c r="N57" s="23">
        <v>161</v>
      </c>
      <c r="O57" s="7">
        <v>36.615384</v>
      </c>
      <c r="P57" s="24">
        <v>215</v>
      </c>
      <c r="Q57" s="7">
        <v>30</v>
      </c>
      <c r="R57" s="18">
        <v>229</v>
      </c>
      <c r="S57" s="7">
        <v>40</v>
      </c>
      <c r="T57" s="23">
        <v>213</v>
      </c>
      <c r="U57" s="33">
        <f t="shared" si="0"/>
        <v>32.20192275</v>
      </c>
      <c r="V57" s="39">
        <v>217</v>
      </c>
      <c r="W57" s="1">
        <v>53</v>
      </c>
    </row>
    <row r="58" spans="1:23" ht="21">
      <c r="A58" s="3" t="s">
        <v>251</v>
      </c>
      <c r="B58" s="4">
        <v>15</v>
      </c>
      <c r="C58" s="14" t="s">
        <v>58</v>
      </c>
      <c r="D58" s="6">
        <v>4</v>
      </c>
      <c r="E58" s="7">
        <v>31</v>
      </c>
      <c r="F58" s="18">
        <v>222</v>
      </c>
      <c r="G58" s="7">
        <v>30</v>
      </c>
      <c r="H58" s="23">
        <v>134</v>
      </c>
      <c r="I58" s="7">
        <v>34.125</v>
      </c>
      <c r="J58" s="47">
        <v>156</v>
      </c>
      <c r="K58" s="7">
        <v>34.5</v>
      </c>
      <c r="L58" s="23">
        <v>213</v>
      </c>
      <c r="M58" s="7">
        <v>28.125</v>
      </c>
      <c r="N58" s="45">
        <v>98</v>
      </c>
      <c r="O58" s="7">
        <v>31</v>
      </c>
      <c r="P58" s="18">
        <v>235</v>
      </c>
      <c r="Q58" s="7">
        <v>31.25</v>
      </c>
      <c r="R58" s="18">
        <v>224</v>
      </c>
      <c r="S58" s="7">
        <v>33</v>
      </c>
      <c r="T58" s="18">
        <v>232</v>
      </c>
      <c r="U58" s="33">
        <f t="shared" si="0"/>
        <v>31.625</v>
      </c>
      <c r="V58" s="39">
        <v>222</v>
      </c>
      <c r="W58" s="1">
        <v>54</v>
      </c>
    </row>
    <row r="59" spans="1:23" ht="21">
      <c r="A59" s="3" t="s">
        <v>251</v>
      </c>
      <c r="B59" s="4">
        <v>16</v>
      </c>
      <c r="C59" s="14" t="s">
        <v>6</v>
      </c>
      <c r="D59" s="6">
        <v>5</v>
      </c>
      <c r="E59" s="7">
        <v>27.2</v>
      </c>
      <c r="F59" s="19">
        <v>238</v>
      </c>
      <c r="G59" s="7">
        <v>18</v>
      </c>
      <c r="H59" s="19">
        <v>238</v>
      </c>
      <c r="I59" s="7">
        <v>28.2</v>
      </c>
      <c r="J59" s="19">
        <v>225</v>
      </c>
      <c r="K59" s="7">
        <v>34</v>
      </c>
      <c r="L59" s="51">
        <v>220</v>
      </c>
      <c r="M59" s="7">
        <v>24</v>
      </c>
      <c r="N59" s="22">
        <v>213</v>
      </c>
      <c r="O59" s="7">
        <v>34.4</v>
      </c>
      <c r="P59" s="19">
        <v>226</v>
      </c>
      <c r="Q59" s="7">
        <v>37</v>
      </c>
      <c r="R59" s="22">
        <v>159</v>
      </c>
      <c r="S59" s="7">
        <v>47.2</v>
      </c>
      <c r="T59" s="22">
        <v>166</v>
      </c>
      <c r="U59" s="33">
        <f t="shared" si="0"/>
        <v>31.25</v>
      </c>
      <c r="V59" s="39">
        <v>227</v>
      </c>
      <c r="W59" s="1">
        <v>55</v>
      </c>
    </row>
    <row r="60" spans="1:24" ht="21">
      <c r="A60" s="3" t="s">
        <v>251</v>
      </c>
      <c r="B60" s="4">
        <v>17</v>
      </c>
      <c r="C60" s="14" t="s">
        <v>59</v>
      </c>
      <c r="D60" s="6">
        <v>7</v>
      </c>
      <c r="E60" s="7">
        <v>30</v>
      </c>
      <c r="F60" s="18">
        <v>229</v>
      </c>
      <c r="G60" s="7">
        <v>26.428571</v>
      </c>
      <c r="H60" s="23">
        <v>180</v>
      </c>
      <c r="I60" s="7">
        <v>30.857142</v>
      </c>
      <c r="J60" s="23">
        <v>206</v>
      </c>
      <c r="K60" s="7">
        <v>36</v>
      </c>
      <c r="L60" s="23">
        <v>198</v>
      </c>
      <c r="M60" s="7">
        <v>29.285714</v>
      </c>
      <c r="N60" s="20">
        <v>71</v>
      </c>
      <c r="O60" s="7">
        <v>33.142857</v>
      </c>
      <c r="P60" s="18">
        <v>229</v>
      </c>
      <c r="Q60" s="7">
        <v>30</v>
      </c>
      <c r="R60" s="18">
        <v>230</v>
      </c>
      <c r="S60" s="7">
        <v>32</v>
      </c>
      <c r="T60" s="18">
        <v>233</v>
      </c>
      <c r="U60" s="33">
        <f t="shared" si="0"/>
        <v>30.9642855</v>
      </c>
      <c r="V60" s="39">
        <v>228</v>
      </c>
      <c r="W60" s="1">
        <v>56</v>
      </c>
      <c r="X60" s="1" t="s">
        <v>270</v>
      </c>
    </row>
    <row r="61" spans="1:24" ht="21">
      <c r="A61" s="3" t="s">
        <v>251</v>
      </c>
      <c r="B61" s="4">
        <v>18</v>
      </c>
      <c r="C61" s="14" t="s">
        <v>7</v>
      </c>
      <c r="D61" s="6">
        <v>22</v>
      </c>
      <c r="E61" s="7">
        <v>26.90909</v>
      </c>
      <c r="F61" s="18">
        <v>239</v>
      </c>
      <c r="G61" s="7">
        <v>23.40909</v>
      </c>
      <c r="H61" s="23">
        <v>213</v>
      </c>
      <c r="I61" s="7">
        <v>29.636363</v>
      </c>
      <c r="J61" s="18">
        <v>217</v>
      </c>
      <c r="K61" s="7">
        <v>29.272727</v>
      </c>
      <c r="L61" s="18">
        <v>237</v>
      </c>
      <c r="M61" s="7">
        <v>26.136363</v>
      </c>
      <c r="N61" s="23">
        <v>155</v>
      </c>
      <c r="O61" s="7">
        <v>35.636363</v>
      </c>
      <c r="P61" s="18">
        <v>222</v>
      </c>
      <c r="Q61" s="7">
        <v>32.272727</v>
      </c>
      <c r="R61" s="18">
        <v>221</v>
      </c>
      <c r="S61" s="7">
        <v>35.636363</v>
      </c>
      <c r="T61" s="18">
        <v>228</v>
      </c>
      <c r="U61" s="33">
        <f t="shared" si="0"/>
        <v>29.86363575</v>
      </c>
      <c r="V61" s="39">
        <v>230</v>
      </c>
      <c r="W61" s="1">
        <v>57</v>
      </c>
      <c r="X61" s="1" t="s">
        <v>270</v>
      </c>
    </row>
    <row r="62" spans="1:23" ht="21">
      <c r="A62" s="3" t="s">
        <v>251</v>
      </c>
      <c r="B62" s="4">
        <v>19</v>
      </c>
      <c r="C62" s="14" t="s">
        <v>21</v>
      </c>
      <c r="D62" s="6">
        <v>4</v>
      </c>
      <c r="E62" s="7">
        <v>31</v>
      </c>
      <c r="F62" s="19">
        <v>223</v>
      </c>
      <c r="G62" s="7">
        <v>16.25</v>
      </c>
      <c r="H62" s="19">
        <v>239</v>
      </c>
      <c r="I62" s="7">
        <v>29.375</v>
      </c>
      <c r="J62" s="19">
        <v>219</v>
      </c>
      <c r="K62" s="7">
        <v>26</v>
      </c>
      <c r="L62" s="19">
        <v>239</v>
      </c>
      <c r="M62" s="7">
        <v>26.875</v>
      </c>
      <c r="N62" s="22">
        <v>130</v>
      </c>
      <c r="O62" s="7">
        <v>32</v>
      </c>
      <c r="P62" s="19">
        <v>233</v>
      </c>
      <c r="Q62" s="7">
        <v>35</v>
      </c>
      <c r="R62" s="22">
        <v>191</v>
      </c>
      <c r="S62" s="7">
        <v>39</v>
      </c>
      <c r="T62" s="19">
        <v>218</v>
      </c>
      <c r="U62" s="33">
        <f t="shared" si="0"/>
        <v>29.4375</v>
      </c>
      <c r="V62" s="39">
        <v>233</v>
      </c>
      <c r="W62" s="1">
        <v>58</v>
      </c>
    </row>
    <row r="63" spans="1:24" ht="21">
      <c r="A63" s="3" t="s">
        <v>251</v>
      </c>
      <c r="B63" s="4">
        <v>20</v>
      </c>
      <c r="C63" s="14" t="s">
        <v>49</v>
      </c>
      <c r="D63" s="6">
        <v>13</v>
      </c>
      <c r="E63" s="7">
        <v>29.692307</v>
      </c>
      <c r="F63" s="18">
        <v>233</v>
      </c>
      <c r="G63" s="7">
        <v>21.923076</v>
      </c>
      <c r="H63" s="18">
        <v>223</v>
      </c>
      <c r="I63" s="7">
        <v>23.5</v>
      </c>
      <c r="J63" s="18">
        <v>240</v>
      </c>
      <c r="K63" s="7">
        <v>31.384615</v>
      </c>
      <c r="L63" s="18">
        <v>229</v>
      </c>
      <c r="M63" s="7">
        <v>22.884615</v>
      </c>
      <c r="N63" s="18">
        <v>232</v>
      </c>
      <c r="O63" s="7">
        <v>36</v>
      </c>
      <c r="P63" s="18">
        <v>221</v>
      </c>
      <c r="Q63" s="7">
        <v>31.153846</v>
      </c>
      <c r="R63" s="18">
        <v>225</v>
      </c>
      <c r="S63" s="7">
        <v>36.615384</v>
      </c>
      <c r="T63" s="18">
        <v>226</v>
      </c>
      <c r="U63" s="33">
        <f t="shared" si="0"/>
        <v>29.144230375</v>
      </c>
      <c r="V63" s="39">
        <v>235</v>
      </c>
      <c r="W63" s="1">
        <v>59</v>
      </c>
      <c r="X63" s="1" t="s">
        <v>270</v>
      </c>
    </row>
    <row r="64" spans="1:23" ht="21">
      <c r="A64" s="3" t="s">
        <v>257</v>
      </c>
      <c r="B64" s="4">
        <v>1</v>
      </c>
      <c r="C64" s="14" t="s">
        <v>44</v>
      </c>
      <c r="D64" s="6">
        <v>18</v>
      </c>
      <c r="E64" s="7">
        <v>47.111111</v>
      </c>
      <c r="F64" s="36">
        <v>38</v>
      </c>
      <c r="G64" s="7">
        <v>44.444444</v>
      </c>
      <c r="H64" s="26">
        <v>16</v>
      </c>
      <c r="I64" s="7">
        <v>37.972222</v>
      </c>
      <c r="J64" s="20">
        <v>103</v>
      </c>
      <c r="K64" s="7">
        <v>51</v>
      </c>
      <c r="L64" s="20">
        <v>56</v>
      </c>
      <c r="M64" s="7">
        <v>35.277777</v>
      </c>
      <c r="N64" s="26">
        <v>20</v>
      </c>
      <c r="O64" s="7">
        <v>52.888888</v>
      </c>
      <c r="P64" s="36">
        <v>51</v>
      </c>
      <c r="Q64" s="7">
        <v>46.944444</v>
      </c>
      <c r="R64" s="36">
        <v>40</v>
      </c>
      <c r="S64" s="7">
        <v>63.333333</v>
      </c>
      <c r="T64" s="20">
        <v>29</v>
      </c>
      <c r="U64" s="33">
        <f t="shared" si="0"/>
        <v>47.371527375</v>
      </c>
      <c r="V64" s="34">
        <v>21</v>
      </c>
      <c r="W64" s="1">
        <v>60</v>
      </c>
    </row>
    <row r="65" spans="1:23" ht="21">
      <c r="A65" s="3" t="s">
        <v>257</v>
      </c>
      <c r="B65" s="4">
        <v>2</v>
      </c>
      <c r="C65" s="14" t="s">
        <v>48</v>
      </c>
      <c r="D65" s="6">
        <v>16</v>
      </c>
      <c r="E65" s="7">
        <v>47.625</v>
      </c>
      <c r="F65" s="35">
        <v>31</v>
      </c>
      <c r="G65" s="7">
        <v>36.875</v>
      </c>
      <c r="H65" s="21">
        <v>49</v>
      </c>
      <c r="I65" s="7">
        <v>42.59375</v>
      </c>
      <c r="J65" s="21">
        <v>42</v>
      </c>
      <c r="K65" s="7">
        <v>50.875</v>
      </c>
      <c r="L65" s="21">
        <v>57</v>
      </c>
      <c r="M65" s="7">
        <v>30</v>
      </c>
      <c r="N65" s="21">
        <v>58</v>
      </c>
      <c r="O65" s="7">
        <v>58</v>
      </c>
      <c r="P65" s="27">
        <v>10</v>
      </c>
      <c r="Q65" s="7">
        <v>48.125</v>
      </c>
      <c r="R65" s="35">
        <v>30</v>
      </c>
      <c r="S65" s="7">
        <v>61</v>
      </c>
      <c r="T65" s="21">
        <v>42</v>
      </c>
      <c r="U65" s="33">
        <f t="shared" si="0"/>
        <v>46.88671875</v>
      </c>
      <c r="V65" s="37">
        <v>31</v>
      </c>
      <c r="W65" s="1">
        <v>61</v>
      </c>
    </row>
    <row r="66" spans="1:24" ht="21">
      <c r="A66" s="3" t="s">
        <v>257</v>
      </c>
      <c r="B66" s="4">
        <v>3</v>
      </c>
      <c r="C66" s="14" t="s">
        <v>250</v>
      </c>
      <c r="D66" s="6">
        <v>4</v>
      </c>
      <c r="E66" s="7">
        <v>43.5</v>
      </c>
      <c r="F66" s="36">
        <v>71</v>
      </c>
      <c r="G66" s="7">
        <v>36.25</v>
      </c>
      <c r="H66" s="20">
        <v>55</v>
      </c>
      <c r="I66" s="7">
        <v>42</v>
      </c>
      <c r="J66" s="20">
        <v>45</v>
      </c>
      <c r="K66" s="7">
        <v>50</v>
      </c>
      <c r="L66" s="20">
        <v>65</v>
      </c>
      <c r="M66" s="7">
        <v>27.5</v>
      </c>
      <c r="N66" s="45">
        <v>108</v>
      </c>
      <c r="O66" s="7">
        <v>54</v>
      </c>
      <c r="P66" s="36">
        <v>41</v>
      </c>
      <c r="Q66" s="7">
        <v>50</v>
      </c>
      <c r="R66" s="26">
        <v>16</v>
      </c>
      <c r="S66" s="7">
        <v>63</v>
      </c>
      <c r="T66" s="20">
        <v>30</v>
      </c>
      <c r="U66" s="33">
        <f t="shared" si="0"/>
        <v>45.78125</v>
      </c>
      <c r="V66" s="37">
        <v>43</v>
      </c>
      <c r="W66" s="1">
        <v>62</v>
      </c>
      <c r="X66" s="1" t="s">
        <v>270</v>
      </c>
    </row>
    <row r="67" spans="1:24" ht="21">
      <c r="A67" s="3" t="s">
        <v>257</v>
      </c>
      <c r="B67" s="4">
        <v>4</v>
      </c>
      <c r="C67" s="14" t="s">
        <v>10</v>
      </c>
      <c r="D67" s="6">
        <v>5</v>
      </c>
      <c r="E67" s="7">
        <v>45.2</v>
      </c>
      <c r="F67" s="36">
        <v>53</v>
      </c>
      <c r="G67" s="7">
        <v>33</v>
      </c>
      <c r="H67" s="20">
        <v>95</v>
      </c>
      <c r="I67" s="7">
        <v>48</v>
      </c>
      <c r="J67" s="26">
        <v>16</v>
      </c>
      <c r="K67" s="7">
        <v>54.8</v>
      </c>
      <c r="L67" s="29">
        <v>25</v>
      </c>
      <c r="M67" s="7">
        <v>27</v>
      </c>
      <c r="N67" s="23">
        <v>123</v>
      </c>
      <c r="O67" s="7">
        <v>48</v>
      </c>
      <c r="P67" s="36">
        <v>104</v>
      </c>
      <c r="Q67" s="7">
        <v>41</v>
      </c>
      <c r="R67" s="36">
        <v>107</v>
      </c>
      <c r="S67" s="7">
        <v>56</v>
      </c>
      <c r="T67" s="20">
        <v>86</v>
      </c>
      <c r="U67" s="33">
        <f t="shared" si="0"/>
        <v>44.125</v>
      </c>
      <c r="V67" s="37">
        <v>58</v>
      </c>
      <c r="W67" s="1">
        <v>63</v>
      </c>
      <c r="X67" s="1" t="s">
        <v>270</v>
      </c>
    </row>
    <row r="68" spans="1:23" ht="21">
      <c r="A68" s="3" t="s">
        <v>257</v>
      </c>
      <c r="B68" s="4">
        <v>5</v>
      </c>
      <c r="C68" s="14" t="s">
        <v>67</v>
      </c>
      <c r="D68" s="6">
        <v>11</v>
      </c>
      <c r="E68" s="7">
        <v>44.363636</v>
      </c>
      <c r="F68" s="35">
        <v>63</v>
      </c>
      <c r="G68" s="7">
        <v>33.636363</v>
      </c>
      <c r="H68" s="21">
        <v>89</v>
      </c>
      <c r="I68" s="7">
        <v>41.727272</v>
      </c>
      <c r="J68" s="21">
        <v>46</v>
      </c>
      <c r="K68" s="7">
        <v>47.454545</v>
      </c>
      <c r="L68" s="21">
        <v>84</v>
      </c>
      <c r="M68" s="7">
        <v>28.863636</v>
      </c>
      <c r="N68" s="21">
        <v>82</v>
      </c>
      <c r="O68" s="7">
        <v>48.363636</v>
      </c>
      <c r="P68" s="35">
        <v>100</v>
      </c>
      <c r="Q68" s="7">
        <v>47.727272</v>
      </c>
      <c r="R68" s="35">
        <v>33</v>
      </c>
      <c r="S68" s="7">
        <v>58.545454</v>
      </c>
      <c r="T68" s="21">
        <v>60</v>
      </c>
      <c r="U68" s="33">
        <f t="shared" si="0"/>
        <v>43.83522675</v>
      </c>
      <c r="V68" s="37">
        <v>65</v>
      </c>
      <c r="W68" s="1">
        <v>64</v>
      </c>
    </row>
    <row r="69" spans="1:23" ht="21">
      <c r="A69" s="3" t="s">
        <v>257</v>
      </c>
      <c r="B69" s="4">
        <v>6</v>
      </c>
      <c r="C69" s="14" t="s">
        <v>9</v>
      </c>
      <c r="D69" s="6">
        <v>30</v>
      </c>
      <c r="E69" s="7">
        <v>39.333333</v>
      </c>
      <c r="F69" s="47">
        <v>140</v>
      </c>
      <c r="G69" s="7">
        <v>31.833333</v>
      </c>
      <c r="H69" s="36">
        <v>107</v>
      </c>
      <c r="I69" s="7">
        <v>39.45</v>
      </c>
      <c r="J69" s="20">
        <v>80</v>
      </c>
      <c r="K69" s="7">
        <v>46.666666</v>
      </c>
      <c r="L69" s="20">
        <v>95</v>
      </c>
      <c r="M69" s="7">
        <v>33.916666</v>
      </c>
      <c r="N69" s="26">
        <v>25</v>
      </c>
      <c r="O69" s="7">
        <v>49.466666</v>
      </c>
      <c r="P69" s="36">
        <v>84</v>
      </c>
      <c r="Q69" s="7">
        <v>38.5</v>
      </c>
      <c r="R69" s="23">
        <v>138</v>
      </c>
      <c r="S69" s="7">
        <v>55.866666</v>
      </c>
      <c r="T69" s="20">
        <v>88</v>
      </c>
      <c r="U69" s="33">
        <f aca="true" t="shared" si="1" ref="U69:U132">AVERAGE(E69,G69,I69,K69,M69,O69,Q69,S69)</f>
        <v>41.87916625</v>
      </c>
      <c r="V69" s="37">
        <v>89</v>
      </c>
      <c r="W69" s="1">
        <v>65</v>
      </c>
    </row>
    <row r="70" spans="1:23" ht="21">
      <c r="A70" s="3" t="s">
        <v>257</v>
      </c>
      <c r="B70" s="4">
        <v>7</v>
      </c>
      <c r="C70" s="14" t="s">
        <v>13</v>
      </c>
      <c r="D70" s="6">
        <v>12</v>
      </c>
      <c r="E70" s="7">
        <v>41.5</v>
      </c>
      <c r="F70" s="36">
        <v>104</v>
      </c>
      <c r="G70" s="7">
        <v>37.083333</v>
      </c>
      <c r="H70" s="20">
        <v>46</v>
      </c>
      <c r="I70" s="7">
        <v>35.25</v>
      </c>
      <c r="J70" s="47">
        <v>139</v>
      </c>
      <c r="K70" s="7">
        <v>46.166666</v>
      </c>
      <c r="L70" s="20">
        <v>101</v>
      </c>
      <c r="M70" s="7">
        <v>27.5</v>
      </c>
      <c r="N70" s="45">
        <v>109</v>
      </c>
      <c r="O70" s="7">
        <v>51.333333</v>
      </c>
      <c r="P70" s="36">
        <v>64</v>
      </c>
      <c r="Q70" s="7">
        <v>40.833333</v>
      </c>
      <c r="R70" s="36">
        <v>110</v>
      </c>
      <c r="S70" s="7">
        <v>48</v>
      </c>
      <c r="T70" s="23">
        <v>153</v>
      </c>
      <c r="U70" s="33">
        <f t="shared" si="1"/>
        <v>40.958333125</v>
      </c>
      <c r="V70" s="37">
        <v>106</v>
      </c>
      <c r="W70" s="1">
        <v>66</v>
      </c>
    </row>
    <row r="71" spans="1:24" ht="21">
      <c r="A71" s="3" t="s">
        <v>257</v>
      </c>
      <c r="B71" s="4">
        <v>8</v>
      </c>
      <c r="C71" s="14" t="s">
        <v>8</v>
      </c>
      <c r="D71" s="6">
        <v>34</v>
      </c>
      <c r="E71" s="7">
        <v>41.529411</v>
      </c>
      <c r="F71" s="35">
        <v>103</v>
      </c>
      <c r="G71" s="7">
        <v>30.735294</v>
      </c>
      <c r="H71" s="22">
        <v>118</v>
      </c>
      <c r="I71" s="7">
        <v>35.617647</v>
      </c>
      <c r="J71" s="48">
        <v>135</v>
      </c>
      <c r="K71" s="7">
        <v>43.470588</v>
      </c>
      <c r="L71" s="22">
        <v>136</v>
      </c>
      <c r="M71" s="7">
        <v>25.073529</v>
      </c>
      <c r="N71" s="22">
        <v>181</v>
      </c>
      <c r="O71" s="7">
        <v>50.705882</v>
      </c>
      <c r="P71" s="35">
        <v>70</v>
      </c>
      <c r="Q71" s="7">
        <v>41.323529</v>
      </c>
      <c r="R71" s="35">
        <v>102</v>
      </c>
      <c r="S71" s="7">
        <v>54.588235</v>
      </c>
      <c r="T71" s="21">
        <v>98</v>
      </c>
      <c r="U71" s="33">
        <f t="shared" si="1"/>
        <v>40.380514375</v>
      </c>
      <c r="V71" s="37">
        <v>113</v>
      </c>
      <c r="W71" s="1">
        <v>67</v>
      </c>
      <c r="X71" s="1" t="s">
        <v>270</v>
      </c>
    </row>
    <row r="72" spans="1:24" ht="21">
      <c r="A72" s="3" t="s">
        <v>257</v>
      </c>
      <c r="B72" s="4">
        <v>9</v>
      </c>
      <c r="C72" s="14" t="s">
        <v>12</v>
      </c>
      <c r="D72" s="6">
        <v>8</v>
      </c>
      <c r="E72" s="7">
        <v>44.5</v>
      </c>
      <c r="F72" s="36">
        <v>62</v>
      </c>
      <c r="G72" s="7">
        <v>33.75</v>
      </c>
      <c r="H72" s="20">
        <v>86</v>
      </c>
      <c r="I72" s="7">
        <v>35</v>
      </c>
      <c r="J72" s="47">
        <v>141</v>
      </c>
      <c r="K72" s="7">
        <v>45.5</v>
      </c>
      <c r="L72" s="20">
        <v>112</v>
      </c>
      <c r="M72" s="7">
        <v>28.125</v>
      </c>
      <c r="N72" s="45">
        <v>96</v>
      </c>
      <c r="O72" s="7">
        <v>47.5</v>
      </c>
      <c r="P72" s="36">
        <v>112</v>
      </c>
      <c r="Q72" s="7">
        <v>39.375</v>
      </c>
      <c r="R72" s="23">
        <v>127</v>
      </c>
      <c r="S72" s="7">
        <v>47.5</v>
      </c>
      <c r="T72" s="23">
        <v>160</v>
      </c>
      <c r="U72" s="33">
        <f t="shared" si="1"/>
        <v>40.15625</v>
      </c>
      <c r="V72" s="54">
        <v>116</v>
      </c>
      <c r="W72" s="1">
        <v>68</v>
      </c>
      <c r="X72" s="1" t="s">
        <v>270</v>
      </c>
    </row>
    <row r="73" spans="1:23" ht="21">
      <c r="A73" s="3" t="s">
        <v>257</v>
      </c>
      <c r="B73" s="4">
        <v>10</v>
      </c>
      <c r="C73" s="14" t="s">
        <v>11</v>
      </c>
      <c r="D73" s="6">
        <v>21</v>
      </c>
      <c r="E73" s="7">
        <v>43.238095</v>
      </c>
      <c r="F73" s="36">
        <v>76</v>
      </c>
      <c r="G73" s="7">
        <v>30.714285</v>
      </c>
      <c r="H73" s="23">
        <v>119</v>
      </c>
      <c r="I73" s="7">
        <v>35.690476</v>
      </c>
      <c r="J73" s="47">
        <v>134</v>
      </c>
      <c r="K73" s="7">
        <v>44</v>
      </c>
      <c r="L73" s="23">
        <v>129</v>
      </c>
      <c r="M73" s="7">
        <v>24.404761</v>
      </c>
      <c r="N73" s="23">
        <v>204</v>
      </c>
      <c r="O73" s="7">
        <v>47.047619</v>
      </c>
      <c r="P73" s="36">
        <v>120</v>
      </c>
      <c r="Q73" s="7">
        <v>45</v>
      </c>
      <c r="R73" s="36">
        <v>60</v>
      </c>
      <c r="S73" s="7">
        <v>51.047619</v>
      </c>
      <c r="T73" s="47">
        <v>126</v>
      </c>
      <c r="U73" s="33">
        <f t="shared" si="1"/>
        <v>40.142856875</v>
      </c>
      <c r="V73" s="54">
        <v>117</v>
      </c>
      <c r="W73" s="1">
        <v>69</v>
      </c>
    </row>
    <row r="74" spans="1:23" ht="21">
      <c r="A74" s="3" t="s">
        <v>257</v>
      </c>
      <c r="B74" s="4">
        <v>11</v>
      </c>
      <c r="C74" s="14" t="s">
        <v>64</v>
      </c>
      <c r="D74" s="6">
        <v>7</v>
      </c>
      <c r="E74" s="7">
        <v>36</v>
      </c>
      <c r="F74" s="22">
        <v>191</v>
      </c>
      <c r="G74" s="7">
        <v>25</v>
      </c>
      <c r="H74" s="22">
        <v>201</v>
      </c>
      <c r="I74" s="7">
        <v>33</v>
      </c>
      <c r="J74" s="48">
        <v>175</v>
      </c>
      <c r="K74" s="7">
        <v>42.285714</v>
      </c>
      <c r="L74" s="22">
        <v>142</v>
      </c>
      <c r="M74" s="7">
        <v>25</v>
      </c>
      <c r="N74" s="22">
        <v>184</v>
      </c>
      <c r="O74" s="7">
        <v>47.428571</v>
      </c>
      <c r="P74" s="35">
        <v>115</v>
      </c>
      <c r="Q74" s="7">
        <v>36.428571</v>
      </c>
      <c r="R74" s="22">
        <v>172</v>
      </c>
      <c r="S74" s="7">
        <v>54.285714</v>
      </c>
      <c r="T74" s="21">
        <v>100</v>
      </c>
      <c r="U74" s="33">
        <f t="shared" si="1"/>
        <v>37.42857125</v>
      </c>
      <c r="V74" s="44">
        <v>156</v>
      </c>
      <c r="W74" s="1">
        <v>70</v>
      </c>
    </row>
    <row r="75" spans="1:23" ht="21">
      <c r="A75" s="3" t="s">
        <v>257</v>
      </c>
      <c r="B75" s="4">
        <v>12</v>
      </c>
      <c r="C75" s="14" t="s">
        <v>63</v>
      </c>
      <c r="D75" s="6">
        <v>14</v>
      </c>
      <c r="E75" s="7">
        <v>37.142857</v>
      </c>
      <c r="F75" s="23">
        <v>179</v>
      </c>
      <c r="G75" s="7">
        <v>25.357142</v>
      </c>
      <c r="H75" s="23">
        <v>196</v>
      </c>
      <c r="I75" s="7">
        <v>36.285714</v>
      </c>
      <c r="J75" s="47">
        <v>125</v>
      </c>
      <c r="K75" s="7">
        <v>42</v>
      </c>
      <c r="L75" s="23">
        <v>148</v>
      </c>
      <c r="M75" s="7">
        <v>23.035714</v>
      </c>
      <c r="N75" s="18">
        <v>228</v>
      </c>
      <c r="O75" s="7">
        <v>48.571428</v>
      </c>
      <c r="P75" s="36">
        <v>97</v>
      </c>
      <c r="Q75" s="7">
        <v>36.785714</v>
      </c>
      <c r="R75" s="23">
        <v>164</v>
      </c>
      <c r="S75" s="7">
        <v>50</v>
      </c>
      <c r="T75" s="23">
        <v>138</v>
      </c>
      <c r="U75" s="33">
        <f t="shared" si="1"/>
        <v>37.397321125</v>
      </c>
      <c r="V75" s="44">
        <v>157</v>
      </c>
      <c r="W75" s="1">
        <v>71</v>
      </c>
    </row>
    <row r="76" spans="1:23" ht="21">
      <c r="A76" s="3" t="s">
        <v>257</v>
      </c>
      <c r="B76" s="4">
        <v>13</v>
      </c>
      <c r="C76" s="14" t="s">
        <v>45</v>
      </c>
      <c r="D76" s="6">
        <v>7</v>
      </c>
      <c r="E76" s="7">
        <v>39.714285</v>
      </c>
      <c r="F76" s="47">
        <v>132</v>
      </c>
      <c r="G76" s="7">
        <v>22.857142</v>
      </c>
      <c r="H76" s="18">
        <v>218</v>
      </c>
      <c r="I76" s="7">
        <v>32.071428</v>
      </c>
      <c r="J76" s="47">
        <v>190</v>
      </c>
      <c r="K76" s="7">
        <v>45.714285</v>
      </c>
      <c r="L76" s="20">
        <v>109</v>
      </c>
      <c r="M76" s="7">
        <v>23.214285</v>
      </c>
      <c r="N76" s="18">
        <v>224</v>
      </c>
      <c r="O76" s="7">
        <v>46.285714</v>
      </c>
      <c r="P76" s="53">
        <v>132</v>
      </c>
      <c r="Q76" s="7">
        <v>42.142857</v>
      </c>
      <c r="R76" s="36">
        <v>95</v>
      </c>
      <c r="S76" s="7">
        <v>45.714285</v>
      </c>
      <c r="T76" s="23">
        <v>178</v>
      </c>
      <c r="U76" s="33">
        <f t="shared" si="1"/>
        <v>37.214285124999996</v>
      </c>
      <c r="V76" s="44">
        <v>162</v>
      </c>
      <c r="W76" s="1">
        <v>72</v>
      </c>
    </row>
    <row r="77" spans="1:23" ht="27" customHeight="1">
      <c r="A77" s="3" t="s">
        <v>257</v>
      </c>
      <c r="B77" s="4">
        <v>14</v>
      </c>
      <c r="C77" s="14" t="s">
        <v>65</v>
      </c>
      <c r="D77" s="6">
        <v>8</v>
      </c>
      <c r="E77" s="7">
        <v>37.5</v>
      </c>
      <c r="F77" s="22">
        <v>172</v>
      </c>
      <c r="G77" s="7">
        <v>26.25</v>
      </c>
      <c r="H77" s="22">
        <v>182</v>
      </c>
      <c r="I77" s="7">
        <v>32.5625</v>
      </c>
      <c r="J77" s="48">
        <v>180</v>
      </c>
      <c r="K77" s="7">
        <v>48.75</v>
      </c>
      <c r="L77" s="21">
        <v>73</v>
      </c>
      <c r="M77" s="7">
        <v>23.4375</v>
      </c>
      <c r="N77" s="19">
        <v>223</v>
      </c>
      <c r="O77" s="7">
        <v>40</v>
      </c>
      <c r="P77" s="25">
        <v>193</v>
      </c>
      <c r="Q77" s="7">
        <v>34.375</v>
      </c>
      <c r="R77" s="22">
        <v>196</v>
      </c>
      <c r="S77" s="7">
        <v>53</v>
      </c>
      <c r="T77" s="21">
        <v>107</v>
      </c>
      <c r="U77" s="33">
        <f t="shared" si="1"/>
        <v>36.984375</v>
      </c>
      <c r="V77" s="44">
        <v>166</v>
      </c>
      <c r="W77" s="1">
        <v>73</v>
      </c>
    </row>
    <row r="78" spans="1:23" ht="21">
      <c r="A78" s="3" t="s">
        <v>257</v>
      </c>
      <c r="B78" s="4">
        <v>15</v>
      </c>
      <c r="C78" s="14" t="s">
        <v>47</v>
      </c>
      <c r="D78" s="6">
        <v>20</v>
      </c>
      <c r="E78" s="7">
        <v>33.5</v>
      </c>
      <c r="F78" s="23">
        <v>212</v>
      </c>
      <c r="G78" s="7">
        <v>28.25</v>
      </c>
      <c r="H78" s="23">
        <v>159</v>
      </c>
      <c r="I78" s="7">
        <v>32.3</v>
      </c>
      <c r="J78" s="47">
        <v>185</v>
      </c>
      <c r="K78" s="7">
        <v>39.4</v>
      </c>
      <c r="L78" s="23">
        <v>176</v>
      </c>
      <c r="M78" s="7">
        <v>27.75</v>
      </c>
      <c r="N78" s="45">
        <v>105</v>
      </c>
      <c r="O78" s="7">
        <v>36.8</v>
      </c>
      <c r="P78" s="24">
        <v>214</v>
      </c>
      <c r="Q78" s="7">
        <v>34.5</v>
      </c>
      <c r="R78" s="23">
        <v>194</v>
      </c>
      <c r="S78" s="7">
        <v>46.4</v>
      </c>
      <c r="T78" s="23">
        <v>173</v>
      </c>
      <c r="U78" s="33">
        <f t="shared" si="1"/>
        <v>34.8625</v>
      </c>
      <c r="V78" s="38">
        <v>193</v>
      </c>
      <c r="W78" s="1">
        <v>74</v>
      </c>
    </row>
    <row r="79" spans="1:23" ht="21">
      <c r="A79" s="3" t="s">
        <v>257</v>
      </c>
      <c r="B79" s="4">
        <v>16</v>
      </c>
      <c r="C79" s="14" t="s">
        <v>46</v>
      </c>
      <c r="D79" s="6">
        <v>14</v>
      </c>
      <c r="E79" s="7">
        <v>34.714285</v>
      </c>
      <c r="F79" s="23">
        <v>204</v>
      </c>
      <c r="G79" s="7">
        <v>30.357142</v>
      </c>
      <c r="H79" s="23">
        <v>125</v>
      </c>
      <c r="I79" s="7">
        <v>36.642857</v>
      </c>
      <c r="J79" s="47">
        <v>121</v>
      </c>
      <c r="K79" s="7">
        <v>39.428571</v>
      </c>
      <c r="L79" s="23">
        <v>175</v>
      </c>
      <c r="M79" s="7">
        <v>24.821428</v>
      </c>
      <c r="N79" s="23">
        <v>196</v>
      </c>
      <c r="O79" s="7">
        <v>37.142857</v>
      </c>
      <c r="P79" s="24">
        <v>211</v>
      </c>
      <c r="Q79" s="7">
        <v>33.214285</v>
      </c>
      <c r="R79" s="23">
        <v>212</v>
      </c>
      <c r="S79" s="7">
        <v>41.428571</v>
      </c>
      <c r="T79" s="23">
        <v>205</v>
      </c>
      <c r="U79" s="33">
        <f t="shared" si="1"/>
        <v>34.718749499999994</v>
      </c>
      <c r="V79" s="38">
        <v>194</v>
      </c>
      <c r="W79" s="1">
        <v>75</v>
      </c>
    </row>
    <row r="80" spans="1:24" ht="21">
      <c r="A80" s="3" t="s">
        <v>257</v>
      </c>
      <c r="B80" s="4">
        <v>17</v>
      </c>
      <c r="C80" s="14" t="s">
        <v>61</v>
      </c>
      <c r="D80" s="6">
        <v>12</v>
      </c>
      <c r="E80" s="7">
        <v>36.5</v>
      </c>
      <c r="F80" s="22">
        <v>185</v>
      </c>
      <c r="G80" s="7">
        <v>22.083333</v>
      </c>
      <c r="H80" s="19">
        <v>221</v>
      </c>
      <c r="I80" s="7">
        <v>33.041666</v>
      </c>
      <c r="J80" s="48">
        <v>174</v>
      </c>
      <c r="K80" s="7">
        <v>37.333333</v>
      </c>
      <c r="L80" s="22">
        <v>191</v>
      </c>
      <c r="M80" s="7">
        <v>22.708333</v>
      </c>
      <c r="N80" s="19">
        <v>234</v>
      </c>
      <c r="O80" s="7">
        <v>43.333333</v>
      </c>
      <c r="P80" s="25">
        <v>155</v>
      </c>
      <c r="Q80" s="7">
        <v>37.916666</v>
      </c>
      <c r="R80" s="22">
        <v>151</v>
      </c>
      <c r="S80" s="7">
        <v>42.666666</v>
      </c>
      <c r="T80" s="22">
        <v>195</v>
      </c>
      <c r="U80" s="33">
        <f t="shared" si="1"/>
        <v>34.447916250000006</v>
      </c>
      <c r="V80" s="38">
        <v>197</v>
      </c>
      <c r="W80" s="1">
        <v>76</v>
      </c>
      <c r="X80" s="1" t="s">
        <v>270</v>
      </c>
    </row>
    <row r="81" spans="1:23" ht="21">
      <c r="A81" s="3" t="s">
        <v>257</v>
      </c>
      <c r="B81" s="4">
        <v>18</v>
      </c>
      <c r="C81" s="14" t="s">
        <v>66</v>
      </c>
      <c r="D81" s="6">
        <v>15</v>
      </c>
      <c r="E81" s="7">
        <v>34.4</v>
      </c>
      <c r="F81" s="23">
        <v>206</v>
      </c>
      <c r="G81" s="7">
        <v>25.666666</v>
      </c>
      <c r="H81" s="23">
        <v>190</v>
      </c>
      <c r="I81" s="7">
        <v>34.7</v>
      </c>
      <c r="J81" s="47">
        <v>145</v>
      </c>
      <c r="K81" s="7">
        <v>36.533333</v>
      </c>
      <c r="L81" s="23">
        <v>195</v>
      </c>
      <c r="M81" s="7">
        <v>24.5</v>
      </c>
      <c r="N81" s="23">
        <v>202</v>
      </c>
      <c r="O81" s="7">
        <v>37.866666</v>
      </c>
      <c r="P81" s="24">
        <v>203</v>
      </c>
      <c r="Q81" s="7">
        <v>38</v>
      </c>
      <c r="R81" s="23">
        <v>148</v>
      </c>
      <c r="S81" s="7">
        <v>40.266666</v>
      </c>
      <c r="T81" s="23">
        <v>211</v>
      </c>
      <c r="U81" s="33">
        <f t="shared" si="1"/>
        <v>33.991666375</v>
      </c>
      <c r="V81" s="38">
        <v>201</v>
      </c>
      <c r="W81" s="1">
        <v>77</v>
      </c>
    </row>
    <row r="82" spans="1:23" ht="21">
      <c r="A82" s="3" t="s">
        <v>257</v>
      </c>
      <c r="B82" s="4">
        <v>19</v>
      </c>
      <c r="C82" s="14" t="s">
        <v>62</v>
      </c>
      <c r="D82" s="6">
        <v>2</v>
      </c>
      <c r="E82" s="7">
        <v>45</v>
      </c>
      <c r="F82" s="36">
        <v>57</v>
      </c>
      <c r="G82" s="7">
        <v>25</v>
      </c>
      <c r="H82" s="23">
        <v>198</v>
      </c>
      <c r="I82" s="7">
        <v>29</v>
      </c>
      <c r="J82" s="18">
        <v>221</v>
      </c>
      <c r="K82" s="7">
        <v>16</v>
      </c>
      <c r="L82" s="18">
        <v>240</v>
      </c>
      <c r="M82" s="7">
        <v>23.75</v>
      </c>
      <c r="N82" s="18">
        <v>219</v>
      </c>
      <c r="O82" s="7">
        <v>34</v>
      </c>
      <c r="P82" s="18">
        <v>227</v>
      </c>
      <c r="Q82" s="7">
        <v>37.5</v>
      </c>
      <c r="R82" s="23">
        <v>156</v>
      </c>
      <c r="S82" s="7">
        <v>40</v>
      </c>
      <c r="T82" s="23">
        <v>212</v>
      </c>
      <c r="U82" s="33">
        <f t="shared" si="1"/>
        <v>31.28125</v>
      </c>
      <c r="V82" s="39">
        <v>226</v>
      </c>
      <c r="W82" s="1">
        <v>78</v>
      </c>
    </row>
    <row r="83" spans="1:23" ht="21">
      <c r="A83" s="3" t="s">
        <v>252</v>
      </c>
      <c r="B83" s="4">
        <v>1</v>
      </c>
      <c r="C83" s="14" t="s">
        <v>176</v>
      </c>
      <c r="D83" s="6">
        <v>6</v>
      </c>
      <c r="E83" s="7">
        <v>49.333333</v>
      </c>
      <c r="F83" s="27">
        <v>19</v>
      </c>
      <c r="G83" s="7">
        <v>72.5</v>
      </c>
      <c r="H83" s="27">
        <v>1</v>
      </c>
      <c r="I83" s="7">
        <v>52.25</v>
      </c>
      <c r="J83" s="27">
        <v>5</v>
      </c>
      <c r="K83" s="7">
        <v>52.333333</v>
      </c>
      <c r="L83" s="21">
        <v>45</v>
      </c>
      <c r="M83" s="7">
        <v>55.833333</v>
      </c>
      <c r="N83" s="27">
        <v>2</v>
      </c>
      <c r="O83" s="7">
        <v>50.666666</v>
      </c>
      <c r="P83" s="35">
        <v>71</v>
      </c>
      <c r="Q83" s="7">
        <v>39.166666</v>
      </c>
      <c r="R83" s="22">
        <v>129</v>
      </c>
      <c r="S83" s="7">
        <v>65.333333</v>
      </c>
      <c r="T83" s="27">
        <v>16</v>
      </c>
      <c r="U83" s="33">
        <f t="shared" si="1"/>
        <v>54.677083</v>
      </c>
      <c r="V83" s="34">
        <v>4</v>
      </c>
      <c r="W83" s="1">
        <v>79</v>
      </c>
    </row>
    <row r="84" spans="1:24" ht="21">
      <c r="A84" s="3" t="s">
        <v>252</v>
      </c>
      <c r="B84" s="4">
        <v>2</v>
      </c>
      <c r="C84" s="14" t="s">
        <v>179</v>
      </c>
      <c r="D84" s="6">
        <v>2</v>
      </c>
      <c r="E84" s="7">
        <v>48</v>
      </c>
      <c r="F84" s="36">
        <v>28</v>
      </c>
      <c r="G84" s="7">
        <v>52.5</v>
      </c>
      <c r="H84" s="26">
        <v>7</v>
      </c>
      <c r="I84" s="7">
        <v>54</v>
      </c>
      <c r="J84" s="26">
        <v>3</v>
      </c>
      <c r="K84" s="7">
        <v>57</v>
      </c>
      <c r="L84" s="29">
        <v>14</v>
      </c>
      <c r="M84" s="7">
        <v>38.75</v>
      </c>
      <c r="N84" s="26">
        <v>10</v>
      </c>
      <c r="O84" s="7">
        <v>60</v>
      </c>
      <c r="P84" s="26">
        <v>4</v>
      </c>
      <c r="Q84" s="7">
        <v>42.5</v>
      </c>
      <c r="R84" s="36">
        <v>91</v>
      </c>
      <c r="S84" s="7">
        <v>76</v>
      </c>
      <c r="T84" s="26">
        <v>2</v>
      </c>
      <c r="U84" s="33">
        <f t="shared" si="1"/>
        <v>53.59375</v>
      </c>
      <c r="V84" s="34">
        <v>7</v>
      </c>
      <c r="W84" s="1">
        <v>80</v>
      </c>
      <c r="X84" s="1" t="s">
        <v>270</v>
      </c>
    </row>
    <row r="85" spans="1:23" ht="21">
      <c r="A85" s="3" t="s">
        <v>252</v>
      </c>
      <c r="B85" s="4">
        <v>3</v>
      </c>
      <c r="C85" s="14" t="s">
        <v>171</v>
      </c>
      <c r="D85" s="6">
        <v>7</v>
      </c>
      <c r="E85" s="7">
        <v>53.428571</v>
      </c>
      <c r="F85" s="26">
        <v>5</v>
      </c>
      <c r="G85" s="7">
        <v>39.285714</v>
      </c>
      <c r="H85" s="20">
        <v>33</v>
      </c>
      <c r="I85" s="7">
        <v>48.714285</v>
      </c>
      <c r="J85" s="26">
        <v>9</v>
      </c>
      <c r="K85" s="7">
        <v>55.142857</v>
      </c>
      <c r="L85" s="29">
        <v>22</v>
      </c>
      <c r="M85" s="7">
        <v>31.785714</v>
      </c>
      <c r="N85" s="20">
        <v>35</v>
      </c>
      <c r="O85" s="7">
        <v>60</v>
      </c>
      <c r="P85" s="26">
        <v>5</v>
      </c>
      <c r="Q85" s="7">
        <v>47.142857</v>
      </c>
      <c r="R85" s="36">
        <v>37</v>
      </c>
      <c r="S85" s="7">
        <v>69.142857</v>
      </c>
      <c r="T85" s="26">
        <v>6</v>
      </c>
      <c r="U85" s="33">
        <f t="shared" si="1"/>
        <v>50.58035687499999</v>
      </c>
      <c r="V85" s="34">
        <v>12</v>
      </c>
      <c r="W85" s="1">
        <v>81</v>
      </c>
    </row>
    <row r="86" spans="1:24" ht="21">
      <c r="A86" s="3" t="s">
        <v>252</v>
      </c>
      <c r="B86" s="4">
        <v>4</v>
      </c>
      <c r="C86" s="14" t="s">
        <v>178</v>
      </c>
      <c r="D86" s="6">
        <v>4</v>
      </c>
      <c r="E86" s="7">
        <v>37.5</v>
      </c>
      <c r="F86" s="22">
        <v>173</v>
      </c>
      <c r="G86" s="7">
        <v>42.5</v>
      </c>
      <c r="H86" s="27">
        <v>22</v>
      </c>
      <c r="I86" s="7">
        <v>42.125</v>
      </c>
      <c r="J86" s="21">
        <v>43</v>
      </c>
      <c r="K86" s="7">
        <v>53</v>
      </c>
      <c r="L86" s="21">
        <v>40</v>
      </c>
      <c r="M86" s="7">
        <v>42.5</v>
      </c>
      <c r="N86" s="27">
        <v>6</v>
      </c>
      <c r="O86" s="7">
        <v>65</v>
      </c>
      <c r="P86" s="27">
        <v>1</v>
      </c>
      <c r="Q86" s="7">
        <v>46.25</v>
      </c>
      <c r="R86" s="35">
        <v>48</v>
      </c>
      <c r="S86" s="7">
        <v>71</v>
      </c>
      <c r="T86" s="27">
        <v>4</v>
      </c>
      <c r="U86" s="33">
        <f t="shared" si="1"/>
        <v>49.984375</v>
      </c>
      <c r="V86" s="34">
        <v>15</v>
      </c>
      <c r="W86" s="1">
        <v>82</v>
      </c>
      <c r="X86" s="1" t="s">
        <v>270</v>
      </c>
    </row>
    <row r="87" spans="1:23" ht="21">
      <c r="A87" s="3" t="s">
        <v>252</v>
      </c>
      <c r="B87" s="4">
        <v>5</v>
      </c>
      <c r="C87" s="14" t="s">
        <v>174</v>
      </c>
      <c r="D87" s="6">
        <v>5</v>
      </c>
      <c r="E87" s="7">
        <v>44</v>
      </c>
      <c r="F87" s="36">
        <v>66</v>
      </c>
      <c r="G87" s="7">
        <v>48</v>
      </c>
      <c r="H87" s="26">
        <v>13</v>
      </c>
      <c r="I87" s="7">
        <v>48.2</v>
      </c>
      <c r="J87" s="26">
        <v>15</v>
      </c>
      <c r="K87" s="7">
        <v>43.6</v>
      </c>
      <c r="L87" s="23">
        <v>135</v>
      </c>
      <c r="M87" s="7">
        <v>28.5</v>
      </c>
      <c r="N87" s="45">
        <v>90</v>
      </c>
      <c r="O87" s="7">
        <v>52.8</v>
      </c>
      <c r="P87" s="36">
        <v>52</v>
      </c>
      <c r="Q87" s="7">
        <v>53</v>
      </c>
      <c r="R87" s="26">
        <v>9</v>
      </c>
      <c r="S87" s="7">
        <v>60.8</v>
      </c>
      <c r="T87" s="20">
        <v>45</v>
      </c>
      <c r="U87" s="33">
        <f t="shared" si="1"/>
        <v>47.3625</v>
      </c>
      <c r="V87" s="34">
        <v>22</v>
      </c>
      <c r="W87" s="1">
        <v>83</v>
      </c>
    </row>
    <row r="88" spans="1:24" ht="21">
      <c r="A88" s="3" t="s">
        <v>252</v>
      </c>
      <c r="B88" s="4">
        <v>6</v>
      </c>
      <c r="C88" s="14" t="s">
        <v>170</v>
      </c>
      <c r="D88" s="6">
        <v>27</v>
      </c>
      <c r="E88" s="7">
        <v>44.222222</v>
      </c>
      <c r="F88" s="36">
        <v>64</v>
      </c>
      <c r="G88" s="7">
        <v>40.74074</v>
      </c>
      <c r="H88" s="20">
        <v>26</v>
      </c>
      <c r="I88" s="7">
        <v>40.722222</v>
      </c>
      <c r="J88" s="20">
        <v>65</v>
      </c>
      <c r="K88" s="7">
        <v>54.814814</v>
      </c>
      <c r="L88" s="29">
        <v>24</v>
      </c>
      <c r="M88" s="7">
        <v>28.981481</v>
      </c>
      <c r="N88" s="20">
        <v>77</v>
      </c>
      <c r="O88" s="7">
        <v>55.555555</v>
      </c>
      <c r="P88" s="26">
        <v>22</v>
      </c>
      <c r="Q88" s="7">
        <v>51.481481</v>
      </c>
      <c r="R88" s="26">
        <v>12</v>
      </c>
      <c r="S88" s="7">
        <v>61.629629</v>
      </c>
      <c r="T88" s="20">
        <v>41</v>
      </c>
      <c r="U88" s="33">
        <f t="shared" si="1"/>
        <v>47.268518</v>
      </c>
      <c r="V88" s="34">
        <v>25</v>
      </c>
      <c r="W88" s="1">
        <v>84</v>
      </c>
      <c r="X88" s="1" t="s">
        <v>270</v>
      </c>
    </row>
    <row r="89" spans="1:23" ht="21">
      <c r="A89" s="3" t="s">
        <v>252</v>
      </c>
      <c r="B89" s="4">
        <v>7</v>
      </c>
      <c r="C89" s="15" t="s">
        <v>181</v>
      </c>
      <c r="D89" s="6">
        <v>18</v>
      </c>
      <c r="E89" s="7">
        <v>41</v>
      </c>
      <c r="F89" s="35">
        <v>113</v>
      </c>
      <c r="G89" s="7">
        <v>34.444444</v>
      </c>
      <c r="H89" s="21">
        <v>76</v>
      </c>
      <c r="I89" s="7">
        <v>38.25</v>
      </c>
      <c r="J89" s="21">
        <v>101</v>
      </c>
      <c r="K89" s="7">
        <v>51.222222</v>
      </c>
      <c r="L89" s="21">
        <v>54</v>
      </c>
      <c r="M89" s="7">
        <v>34.861111</v>
      </c>
      <c r="N89" s="27">
        <v>22</v>
      </c>
      <c r="O89" s="7">
        <v>54.666666</v>
      </c>
      <c r="P89" s="21">
        <v>30</v>
      </c>
      <c r="Q89" s="7">
        <v>44.166666</v>
      </c>
      <c r="R89" s="35">
        <v>64</v>
      </c>
      <c r="S89" s="7">
        <v>59.333333</v>
      </c>
      <c r="T89" s="21">
        <v>56</v>
      </c>
      <c r="U89" s="33">
        <f t="shared" si="1"/>
        <v>44.74305525</v>
      </c>
      <c r="V89" s="37">
        <v>53</v>
      </c>
      <c r="W89" s="1">
        <v>85</v>
      </c>
    </row>
    <row r="90" spans="1:23" ht="21">
      <c r="A90" s="3" t="s">
        <v>252</v>
      </c>
      <c r="B90" s="4">
        <v>8</v>
      </c>
      <c r="C90" s="14" t="s">
        <v>189</v>
      </c>
      <c r="D90" s="6">
        <v>14</v>
      </c>
      <c r="E90" s="7">
        <v>47.142857</v>
      </c>
      <c r="F90" s="36">
        <v>37</v>
      </c>
      <c r="G90" s="7">
        <v>38.214285</v>
      </c>
      <c r="H90" s="20">
        <v>38</v>
      </c>
      <c r="I90" s="7">
        <v>43.571428</v>
      </c>
      <c r="J90" s="20">
        <v>32</v>
      </c>
      <c r="K90" s="7">
        <v>50.142857</v>
      </c>
      <c r="L90" s="20">
        <v>62</v>
      </c>
      <c r="M90" s="7">
        <v>23.928571</v>
      </c>
      <c r="N90" s="23">
        <v>214</v>
      </c>
      <c r="O90" s="7">
        <v>46.285714</v>
      </c>
      <c r="P90" s="53">
        <v>131</v>
      </c>
      <c r="Q90" s="7">
        <v>45.714285</v>
      </c>
      <c r="R90" s="36">
        <v>57</v>
      </c>
      <c r="S90" s="7">
        <v>58.857142</v>
      </c>
      <c r="T90" s="20">
        <v>58</v>
      </c>
      <c r="U90" s="33">
        <f t="shared" si="1"/>
        <v>44.232142375</v>
      </c>
      <c r="V90" s="37">
        <v>56</v>
      </c>
      <c r="W90" s="1">
        <v>86</v>
      </c>
    </row>
    <row r="91" spans="1:23" ht="21">
      <c r="A91" s="3" t="s">
        <v>252</v>
      </c>
      <c r="B91" s="4">
        <v>9</v>
      </c>
      <c r="C91" s="14" t="s">
        <v>191</v>
      </c>
      <c r="D91" s="6">
        <v>10</v>
      </c>
      <c r="E91" s="7">
        <v>48.4</v>
      </c>
      <c r="F91" s="36">
        <v>26</v>
      </c>
      <c r="G91" s="7">
        <v>31</v>
      </c>
      <c r="H91" s="23">
        <v>115</v>
      </c>
      <c r="I91" s="7">
        <v>39.75</v>
      </c>
      <c r="J91" s="20">
        <v>76</v>
      </c>
      <c r="K91" s="7">
        <v>51.4</v>
      </c>
      <c r="L91" s="20">
        <v>51</v>
      </c>
      <c r="M91" s="7">
        <v>26</v>
      </c>
      <c r="N91" s="23">
        <v>160</v>
      </c>
      <c r="O91" s="7">
        <v>52</v>
      </c>
      <c r="P91" s="36">
        <v>58</v>
      </c>
      <c r="Q91" s="7">
        <v>43.5</v>
      </c>
      <c r="R91" s="36">
        <v>74</v>
      </c>
      <c r="S91" s="7">
        <v>57.6</v>
      </c>
      <c r="T91" s="20">
        <v>71</v>
      </c>
      <c r="U91" s="33">
        <f t="shared" si="1"/>
        <v>43.706250000000004</v>
      </c>
      <c r="V91" s="37">
        <v>67</v>
      </c>
      <c r="W91" s="1">
        <v>87</v>
      </c>
    </row>
    <row r="92" spans="1:23" ht="21">
      <c r="A92" s="3" t="s">
        <v>252</v>
      </c>
      <c r="B92" s="4">
        <v>10</v>
      </c>
      <c r="C92" s="14" t="s">
        <v>177</v>
      </c>
      <c r="D92" s="6">
        <v>2</v>
      </c>
      <c r="E92" s="7">
        <v>42</v>
      </c>
      <c r="F92" s="35">
        <v>93</v>
      </c>
      <c r="G92" s="7">
        <v>35</v>
      </c>
      <c r="H92" s="21">
        <v>72</v>
      </c>
      <c r="I92" s="7">
        <v>34.25</v>
      </c>
      <c r="J92" s="48">
        <v>151</v>
      </c>
      <c r="K92" s="7">
        <v>53</v>
      </c>
      <c r="L92" s="21">
        <v>41</v>
      </c>
      <c r="M92" s="7">
        <v>37.5</v>
      </c>
      <c r="N92" s="27">
        <v>12</v>
      </c>
      <c r="O92" s="7">
        <v>56</v>
      </c>
      <c r="P92" s="27">
        <v>21</v>
      </c>
      <c r="Q92" s="7">
        <v>37.5</v>
      </c>
      <c r="R92" s="22">
        <v>154</v>
      </c>
      <c r="S92" s="7">
        <v>52</v>
      </c>
      <c r="T92" s="21">
        <v>118</v>
      </c>
      <c r="U92" s="33">
        <f t="shared" si="1"/>
        <v>43.40625</v>
      </c>
      <c r="V92" s="37">
        <v>71</v>
      </c>
      <c r="W92" s="1">
        <v>88</v>
      </c>
    </row>
    <row r="93" spans="1:23" ht="21">
      <c r="A93" s="3" t="s">
        <v>252</v>
      </c>
      <c r="B93" s="4">
        <v>11</v>
      </c>
      <c r="C93" s="14" t="s">
        <v>180</v>
      </c>
      <c r="D93" s="6">
        <v>106</v>
      </c>
      <c r="E93" s="7">
        <v>42.188679</v>
      </c>
      <c r="F93" s="36">
        <v>91</v>
      </c>
      <c r="G93" s="7">
        <v>32.877358</v>
      </c>
      <c r="H93" s="20">
        <v>97</v>
      </c>
      <c r="I93" s="7">
        <v>37.825471</v>
      </c>
      <c r="J93" s="20">
        <v>104</v>
      </c>
      <c r="K93" s="7">
        <v>46.169811</v>
      </c>
      <c r="L93" s="20">
        <v>100</v>
      </c>
      <c r="M93" s="7">
        <v>30.047169</v>
      </c>
      <c r="N93" s="20">
        <v>56</v>
      </c>
      <c r="O93" s="7">
        <v>48.603773</v>
      </c>
      <c r="P93" s="36">
        <v>95</v>
      </c>
      <c r="Q93" s="7">
        <v>40.377358</v>
      </c>
      <c r="R93" s="23">
        <v>115</v>
      </c>
      <c r="S93" s="7">
        <v>51.320754</v>
      </c>
      <c r="T93" s="47">
        <v>123</v>
      </c>
      <c r="U93" s="33">
        <f t="shared" si="1"/>
        <v>41.176296625</v>
      </c>
      <c r="V93" s="37">
        <v>100</v>
      </c>
      <c r="W93" s="1">
        <v>89</v>
      </c>
    </row>
    <row r="94" spans="1:24" ht="21">
      <c r="A94" s="3" t="s">
        <v>252</v>
      </c>
      <c r="B94" s="4">
        <v>13</v>
      </c>
      <c r="C94" s="14" t="s">
        <v>190</v>
      </c>
      <c r="D94" s="6">
        <v>23</v>
      </c>
      <c r="E94" s="7">
        <v>38.869565</v>
      </c>
      <c r="F94" s="23">
        <v>149</v>
      </c>
      <c r="G94" s="7">
        <v>32.391304</v>
      </c>
      <c r="H94" s="36">
        <v>104</v>
      </c>
      <c r="I94" s="7">
        <v>39.086956</v>
      </c>
      <c r="J94" s="20">
        <v>86</v>
      </c>
      <c r="K94" s="7">
        <v>46.260869</v>
      </c>
      <c r="L94" s="20">
        <v>99</v>
      </c>
      <c r="M94" s="7">
        <v>31.73913</v>
      </c>
      <c r="N94" s="20">
        <v>36</v>
      </c>
      <c r="O94" s="7">
        <v>46.608695</v>
      </c>
      <c r="P94" s="53">
        <v>127</v>
      </c>
      <c r="Q94" s="7">
        <v>44.130434</v>
      </c>
      <c r="R94" s="36">
        <v>65</v>
      </c>
      <c r="S94" s="7">
        <v>48.347826</v>
      </c>
      <c r="T94" s="23">
        <v>152</v>
      </c>
      <c r="U94" s="33">
        <f t="shared" si="1"/>
        <v>40.929347375</v>
      </c>
      <c r="V94" s="37">
        <v>107</v>
      </c>
      <c r="W94" s="1">
        <v>90</v>
      </c>
      <c r="X94" s="1" t="s">
        <v>270</v>
      </c>
    </row>
    <row r="95" spans="1:24" ht="21">
      <c r="A95" s="3" t="s">
        <v>252</v>
      </c>
      <c r="B95" s="4">
        <v>14</v>
      </c>
      <c r="C95" s="14" t="s">
        <v>175</v>
      </c>
      <c r="D95" s="6">
        <v>11</v>
      </c>
      <c r="E95" s="7">
        <v>40.181818</v>
      </c>
      <c r="F95" s="48">
        <v>126</v>
      </c>
      <c r="G95" s="7">
        <v>40</v>
      </c>
      <c r="H95" s="21">
        <v>29</v>
      </c>
      <c r="I95" s="7">
        <v>33.272727</v>
      </c>
      <c r="J95" s="48">
        <v>168</v>
      </c>
      <c r="K95" s="7">
        <v>38.545454</v>
      </c>
      <c r="L95" s="22">
        <v>184</v>
      </c>
      <c r="M95" s="7">
        <v>27.272727</v>
      </c>
      <c r="N95" s="46">
        <v>119</v>
      </c>
      <c r="O95" s="7">
        <v>41.454545</v>
      </c>
      <c r="P95" s="25">
        <v>176</v>
      </c>
      <c r="Q95" s="7">
        <v>36.818181</v>
      </c>
      <c r="R95" s="22">
        <v>163</v>
      </c>
      <c r="S95" s="7">
        <v>48.363636</v>
      </c>
      <c r="T95" s="22">
        <v>151</v>
      </c>
      <c r="U95" s="33">
        <f t="shared" si="1"/>
        <v>38.238636</v>
      </c>
      <c r="V95" s="44">
        <v>142</v>
      </c>
      <c r="W95" s="1">
        <v>91</v>
      </c>
      <c r="X95" s="1" t="s">
        <v>270</v>
      </c>
    </row>
    <row r="96" spans="1:24" ht="21">
      <c r="A96" s="3" t="s">
        <v>252</v>
      </c>
      <c r="B96" s="4">
        <v>15</v>
      </c>
      <c r="C96" s="14" t="s">
        <v>173</v>
      </c>
      <c r="D96" s="6">
        <v>5</v>
      </c>
      <c r="E96" s="7">
        <v>34</v>
      </c>
      <c r="F96" s="23">
        <v>210</v>
      </c>
      <c r="G96" s="7">
        <v>36</v>
      </c>
      <c r="H96" s="20">
        <v>60</v>
      </c>
      <c r="I96" s="7">
        <v>33.7</v>
      </c>
      <c r="J96" s="47">
        <v>160</v>
      </c>
      <c r="K96" s="7">
        <v>30</v>
      </c>
      <c r="L96" s="18">
        <v>233</v>
      </c>
      <c r="M96" s="7">
        <v>25</v>
      </c>
      <c r="N96" s="23">
        <v>194</v>
      </c>
      <c r="O96" s="7">
        <v>30.4</v>
      </c>
      <c r="P96" s="18">
        <v>236</v>
      </c>
      <c r="Q96" s="7">
        <v>33</v>
      </c>
      <c r="R96" s="23">
        <v>213</v>
      </c>
      <c r="S96" s="7">
        <v>41.6</v>
      </c>
      <c r="T96" s="23">
        <v>204</v>
      </c>
      <c r="U96" s="33">
        <f t="shared" si="1"/>
        <v>32.9625</v>
      </c>
      <c r="V96" s="38">
        <v>211</v>
      </c>
      <c r="W96" s="1">
        <v>92</v>
      </c>
      <c r="X96" s="1" t="s">
        <v>270</v>
      </c>
    </row>
    <row r="97" spans="1:23" ht="21">
      <c r="A97" s="3" t="s">
        <v>252</v>
      </c>
      <c r="B97" s="4">
        <v>16</v>
      </c>
      <c r="C97" s="14" t="s">
        <v>172</v>
      </c>
      <c r="D97" s="6">
        <v>4</v>
      </c>
      <c r="E97" s="7">
        <v>33.5</v>
      </c>
      <c r="F97" s="23">
        <v>213</v>
      </c>
      <c r="G97" s="7">
        <v>22.5</v>
      </c>
      <c r="H97" s="18">
        <v>220</v>
      </c>
      <c r="I97" s="7">
        <v>32.25</v>
      </c>
      <c r="J97" s="47">
        <v>188</v>
      </c>
      <c r="K97" s="7">
        <v>31</v>
      </c>
      <c r="L97" s="18">
        <v>230</v>
      </c>
      <c r="M97" s="7">
        <v>29.375</v>
      </c>
      <c r="N97" s="20">
        <v>68</v>
      </c>
      <c r="O97" s="7">
        <v>28</v>
      </c>
      <c r="P97" s="18">
        <v>238</v>
      </c>
      <c r="Q97" s="7">
        <v>26.25</v>
      </c>
      <c r="R97" s="18">
        <v>239</v>
      </c>
      <c r="S97" s="7">
        <v>27</v>
      </c>
      <c r="T97" s="18">
        <v>237</v>
      </c>
      <c r="U97" s="33">
        <f t="shared" si="1"/>
        <v>28.734375</v>
      </c>
      <c r="V97" s="39">
        <v>238</v>
      </c>
      <c r="W97" s="1">
        <v>93</v>
      </c>
    </row>
    <row r="98" spans="1:23" ht="21">
      <c r="A98" s="3" t="s">
        <v>258</v>
      </c>
      <c r="B98" s="4">
        <v>1</v>
      </c>
      <c r="C98" s="14" t="s">
        <v>185</v>
      </c>
      <c r="D98" s="6">
        <v>9</v>
      </c>
      <c r="E98" s="7">
        <v>54.888888</v>
      </c>
      <c r="F98" s="27">
        <v>2</v>
      </c>
      <c r="G98" s="7">
        <v>57.222222</v>
      </c>
      <c r="H98" s="27">
        <v>3</v>
      </c>
      <c r="I98" s="7">
        <v>56.333333</v>
      </c>
      <c r="J98" s="27">
        <v>1</v>
      </c>
      <c r="K98" s="7">
        <v>65.555555</v>
      </c>
      <c r="L98" s="28">
        <v>3</v>
      </c>
      <c r="M98" s="7">
        <v>41.944444</v>
      </c>
      <c r="N98" s="27">
        <v>7</v>
      </c>
      <c r="O98" s="7">
        <v>56.888888</v>
      </c>
      <c r="P98" s="27">
        <v>16</v>
      </c>
      <c r="Q98" s="7">
        <v>62.222222</v>
      </c>
      <c r="R98" s="27">
        <v>1</v>
      </c>
      <c r="S98" s="7">
        <v>63.555555</v>
      </c>
      <c r="T98" s="21">
        <v>26</v>
      </c>
      <c r="U98" s="33">
        <f t="shared" si="1"/>
        <v>57.32638837499999</v>
      </c>
      <c r="V98" s="34">
        <v>2</v>
      </c>
      <c r="W98" s="1">
        <v>94</v>
      </c>
    </row>
    <row r="99" spans="1:23" ht="21">
      <c r="A99" s="3" t="s">
        <v>258</v>
      </c>
      <c r="B99" s="4">
        <v>2</v>
      </c>
      <c r="C99" s="14" t="s">
        <v>186</v>
      </c>
      <c r="D99" s="6">
        <v>14</v>
      </c>
      <c r="E99" s="7">
        <v>40.285714</v>
      </c>
      <c r="F99" s="47">
        <v>123</v>
      </c>
      <c r="G99" s="7">
        <v>33.928571</v>
      </c>
      <c r="H99" s="20">
        <v>83</v>
      </c>
      <c r="I99" s="7">
        <v>39.035714</v>
      </c>
      <c r="J99" s="20">
        <v>87</v>
      </c>
      <c r="K99" s="7">
        <v>52.285714</v>
      </c>
      <c r="L99" s="20">
        <v>46</v>
      </c>
      <c r="M99" s="7">
        <v>26.428571</v>
      </c>
      <c r="N99" s="23">
        <v>141</v>
      </c>
      <c r="O99" s="7">
        <v>58</v>
      </c>
      <c r="P99" s="26">
        <v>11</v>
      </c>
      <c r="Q99" s="7">
        <v>49.642857</v>
      </c>
      <c r="R99" s="26">
        <v>17</v>
      </c>
      <c r="S99" s="7">
        <v>58.571428</v>
      </c>
      <c r="T99" s="20">
        <v>59</v>
      </c>
      <c r="U99" s="33">
        <f t="shared" si="1"/>
        <v>44.772321125000005</v>
      </c>
      <c r="V99" s="37">
        <v>52</v>
      </c>
      <c r="W99" s="1">
        <v>95</v>
      </c>
    </row>
    <row r="100" spans="1:23" ht="21">
      <c r="A100" s="3" t="s">
        <v>258</v>
      </c>
      <c r="B100" s="4">
        <v>3</v>
      </c>
      <c r="C100" s="14" t="s">
        <v>184</v>
      </c>
      <c r="D100" s="6">
        <v>9</v>
      </c>
      <c r="E100" s="7">
        <v>44</v>
      </c>
      <c r="F100" s="36">
        <v>67</v>
      </c>
      <c r="G100" s="7">
        <v>30.555555</v>
      </c>
      <c r="H100" s="23">
        <v>121</v>
      </c>
      <c r="I100" s="7">
        <v>44.5</v>
      </c>
      <c r="J100" s="20">
        <v>29</v>
      </c>
      <c r="K100" s="7">
        <v>49.111111</v>
      </c>
      <c r="L100" s="20">
        <v>70</v>
      </c>
      <c r="M100" s="7">
        <v>25.277777</v>
      </c>
      <c r="N100" s="23">
        <v>177</v>
      </c>
      <c r="O100" s="7">
        <v>59.555555</v>
      </c>
      <c r="P100" s="26">
        <v>6</v>
      </c>
      <c r="Q100" s="7">
        <v>43.888888</v>
      </c>
      <c r="R100" s="36">
        <v>66</v>
      </c>
      <c r="S100" s="7">
        <v>57.777777</v>
      </c>
      <c r="T100" s="20">
        <v>69</v>
      </c>
      <c r="U100" s="33">
        <f t="shared" si="1"/>
        <v>44.333332874999996</v>
      </c>
      <c r="V100" s="37">
        <v>55</v>
      </c>
      <c r="W100" s="1">
        <v>96</v>
      </c>
    </row>
    <row r="101" spans="1:23" ht="21">
      <c r="A101" s="3" t="s">
        <v>258</v>
      </c>
      <c r="B101" s="4">
        <v>4</v>
      </c>
      <c r="C101" s="14" t="s">
        <v>199</v>
      </c>
      <c r="D101" s="6">
        <v>19</v>
      </c>
      <c r="E101" s="7">
        <v>37.157894</v>
      </c>
      <c r="F101" s="22">
        <v>178</v>
      </c>
      <c r="G101" s="7">
        <v>33.68421</v>
      </c>
      <c r="H101" s="21">
        <v>88</v>
      </c>
      <c r="I101" s="7">
        <v>37.105263</v>
      </c>
      <c r="J101" s="48">
        <v>114</v>
      </c>
      <c r="K101" s="7">
        <v>44.526315</v>
      </c>
      <c r="L101" s="22">
        <v>124</v>
      </c>
      <c r="M101" s="7">
        <v>30.789473</v>
      </c>
      <c r="N101" s="21">
        <v>47</v>
      </c>
      <c r="O101" s="7">
        <v>50.736842</v>
      </c>
      <c r="P101" s="35">
        <v>69</v>
      </c>
      <c r="Q101" s="7">
        <v>43.421052</v>
      </c>
      <c r="R101" s="35">
        <v>76</v>
      </c>
      <c r="S101" s="7">
        <v>52.631578</v>
      </c>
      <c r="T101" s="21">
        <v>112</v>
      </c>
      <c r="U101" s="33">
        <f t="shared" si="1"/>
        <v>41.256578375</v>
      </c>
      <c r="V101" s="37">
        <v>99</v>
      </c>
      <c r="W101" s="1">
        <v>97</v>
      </c>
    </row>
    <row r="102" spans="1:23" ht="21">
      <c r="A102" s="3" t="s">
        <v>258</v>
      </c>
      <c r="B102" s="4">
        <v>5</v>
      </c>
      <c r="C102" s="14" t="s">
        <v>196</v>
      </c>
      <c r="D102" s="6">
        <v>15</v>
      </c>
      <c r="E102" s="7">
        <v>40.266666</v>
      </c>
      <c r="F102" s="47">
        <v>125</v>
      </c>
      <c r="G102" s="7">
        <v>23.666666</v>
      </c>
      <c r="H102" s="23">
        <v>210</v>
      </c>
      <c r="I102" s="7">
        <v>36.666666</v>
      </c>
      <c r="J102" s="47">
        <v>120</v>
      </c>
      <c r="K102" s="7">
        <v>47.866666</v>
      </c>
      <c r="L102" s="20">
        <v>80</v>
      </c>
      <c r="M102" s="7">
        <v>23</v>
      </c>
      <c r="N102" s="18">
        <v>229</v>
      </c>
      <c r="O102" s="7">
        <v>50.666666</v>
      </c>
      <c r="P102" s="36">
        <v>73</v>
      </c>
      <c r="Q102" s="7">
        <v>42.333333</v>
      </c>
      <c r="R102" s="36">
        <v>92</v>
      </c>
      <c r="S102" s="7">
        <v>60.266666</v>
      </c>
      <c r="T102" s="20">
        <v>51</v>
      </c>
      <c r="U102" s="33">
        <f t="shared" si="1"/>
        <v>40.591666124999996</v>
      </c>
      <c r="V102" s="37">
        <v>109</v>
      </c>
      <c r="W102" s="1">
        <v>98</v>
      </c>
    </row>
    <row r="103" spans="1:23" ht="21">
      <c r="A103" s="3" t="s">
        <v>258</v>
      </c>
      <c r="B103" s="4">
        <v>6</v>
      </c>
      <c r="C103" s="14" t="s">
        <v>197</v>
      </c>
      <c r="D103" s="6">
        <v>4</v>
      </c>
      <c r="E103" s="7">
        <v>39</v>
      </c>
      <c r="F103" s="23">
        <v>146</v>
      </c>
      <c r="G103" s="7">
        <v>25</v>
      </c>
      <c r="H103" s="23">
        <v>200</v>
      </c>
      <c r="I103" s="7">
        <v>37.625</v>
      </c>
      <c r="J103" s="20">
        <v>108</v>
      </c>
      <c r="K103" s="7">
        <v>37</v>
      </c>
      <c r="L103" s="23">
        <v>192</v>
      </c>
      <c r="M103" s="7">
        <v>34.375</v>
      </c>
      <c r="N103" s="26">
        <v>24</v>
      </c>
      <c r="O103" s="7">
        <v>54</v>
      </c>
      <c r="P103" s="36">
        <v>39</v>
      </c>
      <c r="Q103" s="7">
        <v>43.75</v>
      </c>
      <c r="R103" s="36">
        <v>67</v>
      </c>
      <c r="S103" s="7">
        <v>49</v>
      </c>
      <c r="T103" s="23">
        <v>147</v>
      </c>
      <c r="U103" s="33">
        <f t="shared" si="1"/>
        <v>39.96875</v>
      </c>
      <c r="V103" s="44">
        <v>121</v>
      </c>
      <c r="W103" s="1">
        <v>99</v>
      </c>
    </row>
    <row r="104" spans="1:24" ht="21">
      <c r="A104" s="3" t="s">
        <v>258</v>
      </c>
      <c r="B104" s="4">
        <v>7</v>
      </c>
      <c r="C104" s="14" t="s">
        <v>198</v>
      </c>
      <c r="D104" s="6">
        <v>14</v>
      </c>
      <c r="E104" s="7">
        <v>41.285714</v>
      </c>
      <c r="F104" s="35">
        <v>106</v>
      </c>
      <c r="G104" s="7">
        <v>30</v>
      </c>
      <c r="H104" s="22">
        <v>129</v>
      </c>
      <c r="I104" s="7">
        <v>33.142857</v>
      </c>
      <c r="J104" s="48">
        <v>173</v>
      </c>
      <c r="K104" s="7">
        <v>42.428571</v>
      </c>
      <c r="L104" s="22">
        <v>141</v>
      </c>
      <c r="M104" s="7">
        <v>32.142857</v>
      </c>
      <c r="N104" s="21">
        <v>32</v>
      </c>
      <c r="O104" s="7">
        <v>43.714285</v>
      </c>
      <c r="P104" s="25">
        <v>151</v>
      </c>
      <c r="Q104" s="7">
        <v>40</v>
      </c>
      <c r="R104" s="22">
        <v>120</v>
      </c>
      <c r="S104" s="7">
        <v>47.692307</v>
      </c>
      <c r="T104" s="22">
        <v>157</v>
      </c>
      <c r="U104" s="33">
        <f t="shared" si="1"/>
        <v>38.800823875000006</v>
      </c>
      <c r="V104" s="44">
        <v>134</v>
      </c>
      <c r="W104" s="1">
        <v>100</v>
      </c>
      <c r="X104" s="1" t="s">
        <v>270</v>
      </c>
    </row>
    <row r="105" spans="1:24" ht="21">
      <c r="A105" s="3" t="s">
        <v>258</v>
      </c>
      <c r="B105" s="4">
        <v>8</v>
      </c>
      <c r="C105" s="14" t="s">
        <v>200</v>
      </c>
      <c r="D105" s="6">
        <v>7</v>
      </c>
      <c r="E105" s="7">
        <v>34.857142</v>
      </c>
      <c r="F105" s="23">
        <v>201</v>
      </c>
      <c r="G105" s="7">
        <v>27.142857</v>
      </c>
      <c r="H105" s="23">
        <v>172</v>
      </c>
      <c r="I105" s="7">
        <v>37</v>
      </c>
      <c r="J105" s="47">
        <v>115</v>
      </c>
      <c r="K105" s="7">
        <v>45.428571</v>
      </c>
      <c r="L105" s="20">
        <v>114</v>
      </c>
      <c r="M105" s="7">
        <v>25.357142</v>
      </c>
      <c r="N105" s="23">
        <v>175</v>
      </c>
      <c r="O105" s="7">
        <v>48</v>
      </c>
      <c r="P105" s="36">
        <v>106</v>
      </c>
      <c r="Q105" s="7">
        <v>38.571428</v>
      </c>
      <c r="R105" s="23">
        <v>135</v>
      </c>
      <c r="S105" s="7">
        <v>46.285714</v>
      </c>
      <c r="T105" s="23">
        <v>174</v>
      </c>
      <c r="U105" s="33">
        <f t="shared" si="1"/>
        <v>37.83035675</v>
      </c>
      <c r="V105" s="44">
        <v>150</v>
      </c>
      <c r="W105" s="1">
        <v>101</v>
      </c>
      <c r="X105" s="1" t="s">
        <v>270</v>
      </c>
    </row>
    <row r="106" spans="1:24" ht="21">
      <c r="A106" s="3" t="s">
        <v>258</v>
      </c>
      <c r="B106" s="4">
        <v>9</v>
      </c>
      <c r="C106" s="14" t="s">
        <v>188</v>
      </c>
      <c r="D106" s="6">
        <v>14</v>
      </c>
      <c r="E106" s="7">
        <v>38.571428</v>
      </c>
      <c r="F106" s="23">
        <v>154</v>
      </c>
      <c r="G106" s="7">
        <v>30</v>
      </c>
      <c r="H106" s="23">
        <v>132</v>
      </c>
      <c r="I106" s="7">
        <v>36</v>
      </c>
      <c r="J106" s="47">
        <v>129</v>
      </c>
      <c r="K106" s="7">
        <v>44.571428</v>
      </c>
      <c r="L106" s="23">
        <v>123</v>
      </c>
      <c r="M106" s="7">
        <v>24.285714</v>
      </c>
      <c r="N106" s="23">
        <v>206</v>
      </c>
      <c r="O106" s="7">
        <v>42</v>
      </c>
      <c r="P106" s="24">
        <v>172</v>
      </c>
      <c r="Q106" s="7">
        <v>36.785714</v>
      </c>
      <c r="R106" s="23">
        <v>165</v>
      </c>
      <c r="S106" s="7">
        <v>42.571428</v>
      </c>
      <c r="T106" s="23">
        <v>197</v>
      </c>
      <c r="U106" s="33">
        <f t="shared" si="1"/>
        <v>36.848214</v>
      </c>
      <c r="V106" s="44">
        <v>168</v>
      </c>
      <c r="W106" s="1">
        <v>102</v>
      </c>
      <c r="X106" s="1" t="s">
        <v>270</v>
      </c>
    </row>
    <row r="107" spans="1:23" ht="21">
      <c r="A107" s="3" t="s">
        <v>258</v>
      </c>
      <c r="B107" s="4">
        <v>10</v>
      </c>
      <c r="C107" s="14" t="s">
        <v>195</v>
      </c>
      <c r="D107" s="6">
        <v>11</v>
      </c>
      <c r="E107" s="7">
        <v>39.636363</v>
      </c>
      <c r="F107" s="48">
        <v>136</v>
      </c>
      <c r="G107" s="7">
        <v>24.545454</v>
      </c>
      <c r="H107" s="22">
        <v>204</v>
      </c>
      <c r="I107" s="7">
        <v>31.590909</v>
      </c>
      <c r="J107" s="22">
        <v>196</v>
      </c>
      <c r="K107" s="7">
        <v>41.636363</v>
      </c>
      <c r="L107" s="22">
        <v>151</v>
      </c>
      <c r="M107" s="7">
        <v>27.727272</v>
      </c>
      <c r="N107" s="46">
        <v>106</v>
      </c>
      <c r="O107" s="7">
        <v>40.727272</v>
      </c>
      <c r="P107" s="25">
        <v>186</v>
      </c>
      <c r="Q107" s="7">
        <v>37.727272</v>
      </c>
      <c r="R107" s="22">
        <v>153</v>
      </c>
      <c r="S107" s="7">
        <v>50.545454</v>
      </c>
      <c r="T107" s="48">
        <v>133</v>
      </c>
      <c r="U107" s="33">
        <f t="shared" si="1"/>
        <v>36.767044874999996</v>
      </c>
      <c r="V107" s="44">
        <v>170</v>
      </c>
      <c r="W107" s="1">
        <v>103</v>
      </c>
    </row>
    <row r="108" spans="1:24" ht="21">
      <c r="A108" s="3" t="s">
        <v>258</v>
      </c>
      <c r="B108" s="4">
        <v>11</v>
      </c>
      <c r="C108" s="14" t="s">
        <v>183</v>
      </c>
      <c r="D108" s="6">
        <v>17</v>
      </c>
      <c r="E108" s="7">
        <v>33.882352</v>
      </c>
      <c r="F108" s="23">
        <v>211</v>
      </c>
      <c r="G108" s="7">
        <v>23.529411</v>
      </c>
      <c r="H108" s="23">
        <v>212</v>
      </c>
      <c r="I108" s="7">
        <v>31.029411</v>
      </c>
      <c r="J108" s="23">
        <v>204</v>
      </c>
      <c r="K108" s="7">
        <v>35.764705</v>
      </c>
      <c r="L108" s="23">
        <v>201</v>
      </c>
      <c r="M108" s="7">
        <v>24.705882</v>
      </c>
      <c r="N108" s="23">
        <v>198</v>
      </c>
      <c r="O108" s="7">
        <v>42.117647</v>
      </c>
      <c r="P108" s="24">
        <v>169</v>
      </c>
      <c r="Q108" s="7">
        <v>36.764705</v>
      </c>
      <c r="R108" s="23">
        <v>166</v>
      </c>
      <c r="S108" s="7">
        <v>43.058823</v>
      </c>
      <c r="T108" s="23">
        <v>193</v>
      </c>
      <c r="U108" s="33">
        <f t="shared" si="1"/>
        <v>33.856617</v>
      </c>
      <c r="V108" s="38">
        <v>202</v>
      </c>
      <c r="W108" s="1">
        <v>104</v>
      </c>
      <c r="X108" s="1" t="s">
        <v>270</v>
      </c>
    </row>
    <row r="109" spans="1:23" ht="21">
      <c r="A109" s="3" t="s">
        <v>258</v>
      </c>
      <c r="B109" s="4">
        <v>12</v>
      </c>
      <c r="C109" s="14" t="s">
        <v>193</v>
      </c>
      <c r="D109" s="6">
        <v>6</v>
      </c>
      <c r="E109" s="7">
        <v>37.333333</v>
      </c>
      <c r="F109" s="23">
        <v>174</v>
      </c>
      <c r="G109" s="7">
        <v>20.833333</v>
      </c>
      <c r="H109" s="18">
        <v>229</v>
      </c>
      <c r="I109" s="7">
        <v>31.833333</v>
      </c>
      <c r="J109" s="23">
        <v>192</v>
      </c>
      <c r="K109" s="7">
        <v>34.666666</v>
      </c>
      <c r="L109" s="23">
        <v>211</v>
      </c>
      <c r="M109" s="7">
        <v>21.25</v>
      </c>
      <c r="N109" s="18">
        <v>236</v>
      </c>
      <c r="O109" s="7">
        <v>39.333333</v>
      </c>
      <c r="P109" s="24">
        <v>195</v>
      </c>
      <c r="Q109" s="7">
        <v>38.333333</v>
      </c>
      <c r="R109" s="23">
        <v>140</v>
      </c>
      <c r="S109" s="7">
        <v>43.333333</v>
      </c>
      <c r="T109" s="23">
        <v>191</v>
      </c>
      <c r="U109" s="33">
        <f t="shared" si="1"/>
        <v>33.364583</v>
      </c>
      <c r="V109" s="38">
        <v>209</v>
      </c>
      <c r="W109" s="1">
        <v>105</v>
      </c>
    </row>
    <row r="110" spans="1:23" ht="21">
      <c r="A110" s="3" t="s">
        <v>258</v>
      </c>
      <c r="B110" s="4">
        <v>13</v>
      </c>
      <c r="C110" s="14" t="s">
        <v>202</v>
      </c>
      <c r="D110" s="6">
        <v>16</v>
      </c>
      <c r="E110" s="7">
        <v>30</v>
      </c>
      <c r="F110" s="19">
        <v>230</v>
      </c>
      <c r="G110" s="7">
        <v>26.875</v>
      </c>
      <c r="H110" s="22">
        <v>176</v>
      </c>
      <c r="I110" s="7">
        <v>33.9375</v>
      </c>
      <c r="J110" s="48">
        <v>159</v>
      </c>
      <c r="K110" s="7">
        <v>34.25</v>
      </c>
      <c r="L110" s="51">
        <v>218</v>
      </c>
      <c r="M110" s="7">
        <v>26.5625</v>
      </c>
      <c r="N110" s="22">
        <v>139</v>
      </c>
      <c r="O110" s="7">
        <v>35.25</v>
      </c>
      <c r="P110" s="19">
        <v>223</v>
      </c>
      <c r="Q110" s="7">
        <v>31.25</v>
      </c>
      <c r="R110" s="19">
        <v>222</v>
      </c>
      <c r="S110" s="7">
        <v>40.75</v>
      </c>
      <c r="T110" s="22">
        <v>210</v>
      </c>
      <c r="U110" s="33">
        <f t="shared" si="1"/>
        <v>32.359375</v>
      </c>
      <c r="V110" s="39">
        <v>216</v>
      </c>
      <c r="W110" s="1">
        <v>106</v>
      </c>
    </row>
    <row r="111" spans="1:23" ht="21">
      <c r="A111" s="3" t="s">
        <v>258</v>
      </c>
      <c r="B111" s="4">
        <v>14</v>
      </c>
      <c r="C111" s="14" t="s">
        <v>194</v>
      </c>
      <c r="D111" s="6">
        <v>16</v>
      </c>
      <c r="E111" s="7">
        <v>33.375</v>
      </c>
      <c r="F111" s="18">
        <v>216</v>
      </c>
      <c r="G111" s="7">
        <v>20.9375</v>
      </c>
      <c r="H111" s="18">
        <v>228</v>
      </c>
      <c r="I111" s="7">
        <v>26.5</v>
      </c>
      <c r="J111" s="18">
        <v>233</v>
      </c>
      <c r="K111" s="7">
        <v>33.75</v>
      </c>
      <c r="L111" s="50">
        <v>222</v>
      </c>
      <c r="M111" s="7">
        <v>24.53125</v>
      </c>
      <c r="N111" s="23">
        <v>201</v>
      </c>
      <c r="O111" s="7">
        <v>41.25</v>
      </c>
      <c r="P111" s="24">
        <v>178</v>
      </c>
      <c r="Q111" s="7">
        <v>32.5</v>
      </c>
      <c r="R111" s="18">
        <v>219</v>
      </c>
      <c r="S111" s="7">
        <v>38.5</v>
      </c>
      <c r="T111" s="18">
        <v>220</v>
      </c>
      <c r="U111" s="33">
        <f t="shared" si="1"/>
        <v>31.41796875</v>
      </c>
      <c r="V111" s="39">
        <v>224</v>
      </c>
      <c r="W111" s="1">
        <v>107</v>
      </c>
    </row>
    <row r="112" spans="1:24" ht="21">
      <c r="A112" s="3" t="s">
        <v>258</v>
      </c>
      <c r="B112" s="4">
        <v>15</v>
      </c>
      <c r="C112" s="14" t="s">
        <v>187</v>
      </c>
      <c r="D112" s="6">
        <v>18</v>
      </c>
      <c r="E112" s="7">
        <v>30.555555</v>
      </c>
      <c r="F112" s="18">
        <v>226</v>
      </c>
      <c r="G112" s="7">
        <v>21.666666</v>
      </c>
      <c r="H112" s="18">
        <v>224</v>
      </c>
      <c r="I112" s="7">
        <v>27.305555</v>
      </c>
      <c r="J112" s="18">
        <v>230</v>
      </c>
      <c r="K112" s="7">
        <v>31.444444</v>
      </c>
      <c r="L112" s="18">
        <v>228</v>
      </c>
      <c r="M112" s="7">
        <v>27.083333</v>
      </c>
      <c r="N112" s="45">
        <v>121</v>
      </c>
      <c r="O112" s="7">
        <v>32.666666</v>
      </c>
      <c r="P112" s="18">
        <v>231</v>
      </c>
      <c r="Q112" s="7">
        <v>30.277777</v>
      </c>
      <c r="R112" s="18">
        <v>227</v>
      </c>
      <c r="S112" s="7">
        <v>36</v>
      </c>
      <c r="T112" s="18">
        <v>227</v>
      </c>
      <c r="U112" s="33">
        <f t="shared" si="1"/>
        <v>29.6249995</v>
      </c>
      <c r="V112" s="39">
        <v>231</v>
      </c>
      <c r="W112" s="1">
        <v>108</v>
      </c>
      <c r="X112" s="1" t="s">
        <v>270</v>
      </c>
    </row>
    <row r="113" spans="1:24" ht="21">
      <c r="A113" s="3" t="s">
        <v>258</v>
      </c>
      <c r="B113" s="4">
        <v>16</v>
      </c>
      <c r="C113" s="14" t="s">
        <v>201</v>
      </c>
      <c r="D113" s="6">
        <v>8</v>
      </c>
      <c r="E113" s="7">
        <v>27.25</v>
      </c>
      <c r="F113" s="19">
        <v>237</v>
      </c>
      <c r="G113" s="7">
        <v>25</v>
      </c>
      <c r="H113" s="22">
        <v>203</v>
      </c>
      <c r="I113" s="7">
        <v>25.75</v>
      </c>
      <c r="J113" s="19">
        <v>236</v>
      </c>
      <c r="K113" s="7">
        <v>30.5</v>
      </c>
      <c r="L113" s="19">
        <v>232</v>
      </c>
      <c r="M113" s="7">
        <v>28.75</v>
      </c>
      <c r="N113" s="21">
        <v>85</v>
      </c>
      <c r="O113" s="7">
        <v>31.5</v>
      </c>
      <c r="P113" s="19">
        <v>234</v>
      </c>
      <c r="Q113" s="7">
        <v>31.25</v>
      </c>
      <c r="R113" s="19">
        <v>223</v>
      </c>
      <c r="S113" s="7">
        <v>31.5</v>
      </c>
      <c r="T113" s="19">
        <v>235</v>
      </c>
      <c r="U113" s="33">
        <f t="shared" si="1"/>
        <v>28.9375</v>
      </c>
      <c r="V113" s="39">
        <v>236</v>
      </c>
      <c r="W113" s="1">
        <v>109</v>
      </c>
      <c r="X113" s="1" t="s">
        <v>270</v>
      </c>
    </row>
    <row r="114" spans="1:24" ht="21">
      <c r="A114" s="3" t="s">
        <v>258</v>
      </c>
      <c r="B114" s="4">
        <v>17</v>
      </c>
      <c r="C114" s="14" t="s">
        <v>192</v>
      </c>
      <c r="D114" s="6">
        <v>8</v>
      </c>
      <c r="E114" s="7">
        <v>30.25</v>
      </c>
      <c r="F114" s="18">
        <v>227</v>
      </c>
      <c r="G114" s="7">
        <v>18.125</v>
      </c>
      <c r="H114" s="18">
        <v>237</v>
      </c>
      <c r="I114" s="7">
        <v>25.0625</v>
      </c>
      <c r="J114" s="18">
        <v>237</v>
      </c>
      <c r="K114" s="7">
        <v>34.5</v>
      </c>
      <c r="L114" s="23">
        <v>215</v>
      </c>
      <c r="M114" s="7">
        <v>26.5625</v>
      </c>
      <c r="N114" s="23">
        <v>138</v>
      </c>
      <c r="O114" s="7">
        <v>37.5</v>
      </c>
      <c r="P114" s="24">
        <v>208</v>
      </c>
      <c r="Q114" s="7">
        <v>26.875</v>
      </c>
      <c r="R114" s="18">
        <v>237</v>
      </c>
      <c r="S114" s="7">
        <v>31.5</v>
      </c>
      <c r="T114" s="18">
        <v>236</v>
      </c>
      <c r="U114" s="33">
        <f t="shared" si="1"/>
        <v>28.796875</v>
      </c>
      <c r="V114" s="39">
        <v>237</v>
      </c>
      <c r="W114" s="1">
        <v>110</v>
      </c>
      <c r="X114" s="1" t="s">
        <v>270</v>
      </c>
    </row>
    <row r="115" spans="1:23" ht="21">
      <c r="A115" s="3" t="s">
        <v>109</v>
      </c>
      <c r="B115" s="4">
        <v>1</v>
      </c>
      <c r="C115" s="14" t="s">
        <v>115</v>
      </c>
      <c r="D115" s="6">
        <v>6</v>
      </c>
      <c r="E115" s="7">
        <v>52</v>
      </c>
      <c r="F115" s="26">
        <v>8</v>
      </c>
      <c r="G115" s="7">
        <v>51.666666</v>
      </c>
      <c r="H115" s="26">
        <v>9</v>
      </c>
      <c r="I115" s="7">
        <v>48.333333</v>
      </c>
      <c r="J115" s="26">
        <v>14</v>
      </c>
      <c r="K115" s="7">
        <v>61.666666</v>
      </c>
      <c r="L115" s="29">
        <v>4</v>
      </c>
      <c r="M115" s="7">
        <v>41.666666</v>
      </c>
      <c r="N115" s="26">
        <v>8</v>
      </c>
      <c r="O115" s="7">
        <v>59.333333</v>
      </c>
      <c r="P115" s="26">
        <v>7</v>
      </c>
      <c r="Q115" s="7">
        <v>50</v>
      </c>
      <c r="R115" s="26">
        <v>14</v>
      </c>
      <c r="S115" s="7">
        <v>73.333333</v>
      </c>
      <c r="T115" s="26">
        <v>3</v>
      </c>
      <c r="U115" s="33">
        <f t="shared" si="1"/>
        <v>54.749999624999994</v>
      </c>
      <c r="V115" s="34">
        <v>3</v>
      </c>
      <c r="W115" s="1">
        <v>111</v>
      </c>
    </row>
    <row r="116" spans="1:23" ht="21">
      <c r="A116" s="3" t="s">
        <v>109</v>
      </c>
      <c r="B116" s="4">
        <v>2</v>
      </c>
      <c r="C116" s="14" t="s">
        <v>111</v>
      </c>
      <c r="D116" s="6">
        <v>14</v>
      </c>
      <c r="E116" s="7">
        <v>54.428571</v>
      </c>
      <c r="F116" s="27">
        <v>3</v>
      </c>
      <c r="G116" s="7">
        <v>55.714285</v>
      </c>
      <c r="H116" s="27">
        <v>4</v>
      </c>
      <c r="I116" s="7">
        <v>47.535714</v>
      </c>
      <c r="J116" s="27">
        <v>19</v>
      </c>
      <c r="K116" s="7">
        <v>58.714285</v>
      </c>
      <c r="L116" s="28">
        <v>7</v>
      </c>
      <c r="M116" s="7">
        <v>43.928571</v>
      </c>
      <c r="N116" s="27">
        <v>4</v>
      </c>
      <c r="O116" s="7">
        <v>54.857142</v>
      </c>
      <c r="P116" s="21">
        <v>29</v>
      </c>
      <c r="Q116" s="7">
        <v>53.571428</v>
      </c>
      <c r="R116" s="27">
        <v>7</v>
      </c>
      <c r="S116" s="7">
        <v>64.857142</v>
      </c>
      <c r="T116" s="27">
        <v>18</v>
      </c>
      <c r="U116" s="33">
        <f t="shared" si="1"/>
        <v>54.20089225</v>
      </c>
      <c r="V116" s="34">
        <v>5</v>
      </c>
      <c r="W116" s="1">
        <v>112</v>
      </c>
    </row>
    <row r="117" spans="1:23" ht="21">
      <c r="A117" s="3" t="s">
        <v>109</v>
      </c>
      <c r="B117" s="4">
        <v>3</v>
      </c>
      <c r="C117" s="14" t="s">
        <v>110</v>
      </c>
      <c r="D117" s="6">
        <v>8</v>
      </c>
      <c r="E117" s="7">
        <v>47.5</v>
      </c>
      <c r="F117" s="36">
        <v>33</v>
      </c>
      <c r="G117" s="7">
        <v>43.125</v>
      </c>
      <c r="H117" s="26">
        <v>20</v>
      </c>
      <c r="I117" s="7">
        <v>48.5625</v>
      </c>
      <c r="J117" s="26">
        <v>12</v>
      </c>
      <c r="K117" s="7">
        <v>56</v>
      </c>
      <c r="L117" s="29">
        <v>17</v>
      </c>
      <c r="M117" s="7">
        <v>33.75</v>
      </c>
      <c r="N117" s="20">
        <v>26</v>
      </c>
      <c r="O117" s="7">
        <v>54.5</v>
      </c>
      <c r="P117" s="20">
        <v>32</v>
      </c>
      <c r="Q117" s="7">
        <v>48.125</v>
      </c>
      <c r="R117" s="36">
        <v>31</v>
      </c>
      <c r="S117" s="7">
        <v>65.5</v>
      </c>
      <c r="T117" s="26">
        <v>13</v>
      </c>
      <c r="U117" s="33">
        <f t="shared" si="1"/>
        <v>49.6328125</v>
      </c>
      <c r="V117" s="34">
        <v>16</v>
      </c>
      <c r="W117" s="1">
        <v>113</v>
      </c>
    </row>
    <row r="118" spans="1:23" ht="21">
      <c r="A118" s="3" t="s">
        <v>109</v>
      </c>
      <c r="B118" s="4">
        <v>4</v>
      </c>
      <c r="C118" s="14" t="s">
        <v>108</v>
      </c>
      <c r="D118" s="6">
        <v>35</v>
      </c>
      <c r="E118" s="7">
        <v>50.628571</v>
      </c>
      <c r="F118" s="26">
        <v>14</v>
      </c>
      <c r="G118" s="7">
        <v>38.714285</v>
      </c>
      <c r="H118" s="20">
        <v>36</v>
      </c>
      <c r="I118" s="7">
        <v>42.828571</v>
      </c>
      <c r="J118" s="20">
        <v>41</v>
      </c>
      <c r="K118" s="7">
        <v>50.571428</v>
      </c>
      <c r="L118" s="20">
        <v>59</v>
      </c>
      <c r="M118" s="7">
        <v>37</v>
      </c>
      <c r="N118" s="26">
        <v>13</v>
      </c>
      <c r="O118" s="7">
        <v>55.314285</v>
      </c>
      <c r="P118" s="26">
        <v>23</v>
      </c>
      <c r="Q118" s="7">
        <v>44.857142</v>
      </c>
      <c r="R118" s="36">
        <v>62</v>
      </c>
      <c r="S118" s="7">
        <v>63.428571</v>
      </c>
      <c r="T118" s="20">
        <v>27</v>
      </c>
      <c r="U118" s="33">
        <f t="shared" si="1"/>
        <v>47.917856625</v>
      </c>
      <c r="V118" s="34">
        <v>20</v>
      </c>
      <c r="W118" s="1">
        <v>114</v>
      </c>
    </row>
    <row r="119" spans="1:23" ht="21">
      <c r="A119" s="3" t="s">
        <v>109</v>
      </c>
      <c r="B119" s="4">
        <v>5</v>
      </c>
      <c r="C119" s="14" t="s">
        <v>114</v>
      </c>
      <c r="D119" s="6">
        <v>10</v>
      </c>
      <c r="E119" s="7">
        <v>46.2</v>
      </c>
      <c r="F119" s="35">
        <v>46</v>
      </c>
      <c r="G119" s="7">
        <v>41.5</v>
      </c>
      <c r="H119" s="27">
        <v>24</v>
      </c>
      <c r="I119" s="7">
        <v>43.55</v>
      </c>
      <c r="J119" s="21">
        <v>33</v>
      </c>
      <c r="K119" s="7">
        <v>55.2</v>
      </c>
      <c r="L119" s="28">
        <v>21</v>
      </c>
      <c r="M119" s="7">
        <v>29.25</v>
      </c>
      <c r="N119" s="21">
        <v>72</v>
      </c>
      <c r="O119" s="7">
        <v>55.2</v>
      </c>
      <c r="P119" s="27">
        <v>24</v>
      </c>
      <c r="Q119" s="7">
        <v>43.5</v>
      </c>
      <c r="R119" s="35">
        <v>73</v>
      </c>
      <c r="S119" s="7">
        <v>64.4</v>
      </c>
      <c r="T119" s="27">
        <v>22</v>
      </c>
      <c r="U119" s="33">
        <f t="shared" si="1"/>
        <v>47.349999999999994</v>
      </c>
      <c r="V119" s="34">
        <v>23</v>
      </c>
      <c r="W119" s="1">
        <v>115</v>
      </c>
    </row>
    <row r="120" spans="1:23" ht="21">
      <c r="A120" s="3" t="s">
        <v>109</v>
      </c>
      <c r="B120" s="4">
        <v>6</v>
      </c>
      <c r="C120" s="14" t="s">
        <v>124</v>
      </c>
      <c r="D120" s="6">
        <v>13</v>
      </c>
      <c r="E120" s="7">
        <v>45.076923</v>
      </c>
      <c r="F120" s="36">
        <v>56</v>
      </c>
      <c r="G120" s="7">
        <v>36.538461</v>
      </c>
      <c r="H120" s="20">
        <v>52</v>
      </c>
      <c r="I120" s="7">
        <v>40.923076</v>
      </c>
      <c r="J120" s="20">
        <v>62</v>
      </c>
      <c r="K120" s="7">
        <v>53.384615</v>
      </c>
      <c r="L120" s="20">
        <v>37</v>
      </c>
      <c r="M120" s="7">
        <v>22.884615</v>
      </c>
      <c r="N120" s="18">
        <v>231</v>
      </c>
      <c r="O120" s="7">
        <v>54.153846</v>
      </c>
      <c r="P120" s="20">
        <v>38</v>
      </c>
      <c r="Q120" s="7">
        <v>43.076923</v>
      </c>
      <c r="R120" s="36">
        <v>85</v>
      </c>
      <c r="S120" s="7">
        <v>56.923076</v>
      </c>
      <c r="T120" s="20">
        <v>79</v>
      </c>
      <c r="U120" s="33">
        <f t="shared" si="1"/>
        <v>44.120191875</v>
      </c>
      <c r="V120" s="37">
        <v>59</v>
      </c>
      <c r="W120" s="1">
        <v>116</v>
      </c>
    </row>
    <row r="121" spans="1:23" ht="21">
      <c r="A121" s="3" t="s">
        <v>109</v>
      </c>
      <c r="B121" s="4">
        <v>7</v>
      </c>
      <c r="C121" s="14" t="s">
        <v>116</v>
      </c>
      <c r="D121" s="6">
        <v>8</v>
      </c>
      <c r="E121" s="7">
        <v>42</v>
      </c>
      <c r="F121" s="36">
        <v>94</v>
      </c>
      <c r="G121" s="7">
        <v>29.375</v>
      </c>
      <c r="H121" s="23">
        <v>144</v>
      </c>
      <c r="I121" s="7">
        <v>47.5</v>
      </c>
      <c r="J121" s="26">
        <v>21</v>
      </c>
      <c r="K121" s="7">
        <v>46.5</v>
      </c>
      <c r="L121" s="20">
        <v>96</v>
      </c>
      <c r="M121" s="7">
        <v>30.3125</v>
      </c>
      <c r="N121" s="20">
        <v>54</v>
      </c>
      <c r="O121" s="7">
        <v>43.5</v>
      </c>
      <c r="P121" s="24">
        <v>154</v>
      </c>
      <c r="Q121" s="7">
        <v>46.25</v>
      </c>
      <c r="R121" s="36">
        <v>50</v>
      </c>
      <c r="S121" s="7">
        <v>62.5</v>
      </c>
      <c r="T121" s="20">
        <v>34</v>
      </c>
      <c r="U121" s="33">
        <f t="shared" si="1"/>
        <v>43.4921875</v>
      </c>
      <c r="V121" s="37">
        <v>70</v>
      </c>
      <c r="W121" s="1">
        <v>117</v>
      </c>
    </row>
    <row r="122" spans="1:23" ht="21">
      <c r="A122" s="3" t="s">
        <v>109</v>
      </c>
      <c r="B122" s="4">
        <v>8</v>
      </c>
      <c r="C122" s="14" t="s">
        <v>129</v>
      </c>
      <c r="D122" s="6">
        <v>14</v>
      </c>
      <c r="E122" s="7">
        <v>39.571428</v>
      </c>
      <c r="F122" s="48">
        <v>138</v>
      </c>
      <c r="G122" s="7">
        <v>34.642857</v>
      </c>
      <c r="H122" s="21">
        <v>73</v>
      </c>
      <c r="I122" s="7">
        <v>39.035714</v>
      </c>
      <c r="J122" s="21">
        <v>88</v>
      </c>
      <c r="K122" s="7">
        <v>55</v>
      </c>
      <c r="L122" s="28">
        <v>23</v>
      </c>
      <c r="M122" s="7">
        <v>22.857142</v>
      </c>
      <c r="N122" s="19">
        <v>233</v>
      </c>
      <c r="O122" s="7">
        <v>55.142857</v>
      </c>
      <c r="P122" s="21">
        <v>27</v>
      </c>
      <c r="Q122" s="7">
        <v>43.214285</v>
      </c>
      <c r="R122" s="35">
        <v>81</v>
      </c>
      <c r="S122" s="7">
        <v>57.142857</v>
      </c>
      <c r="T122" s="21">
        <v>77</v>
      </c>
      <c r="U122" s="33">
        <f t="shared" si="1"/>
        <v>43.3258925</v>
      </c>
      <c r="V122" s="37">
        <v>73</v>
      </c>
      <c r="W122" s="1">
        <v>118</v>
      </c>
    </row>
    <row r="123" spans="1:24" ht="21">
      <c r="A123" s="3" t="s">
        <v>109</v>
      </c>
      <c r="B123" s="4">
        <v>9</v>
      </c>
      <c r="C123" s="14" t="s">
        <v>133</v>
      </c>
      <c r="D123" s="6">
        <v>8</v>
      </c>
      <c r="E123" s="7">
        <v>42.25</v>
      </c>
      <c r="F123" s="36">
        <v>90</v>
      </c>
      <c r="G123" s="7">
        <v>43.75</v>
      </c>
      <c r="H123" s="26">
        <v>18</v>
      </c>
      <c r="I123" s="7">
        <v>41.375</v>
      </c>
      <c r="J123" s="20">
        <v>51</v>
      </c>
      <c r="K123" s="7">
        <v>49</v>
      </c>
      <c r="L123" s="20">
        <v>72</v>
      </c>
      <c r="M123" s="7">
        <v>25.3125</v>
      </c>
      <c r="N123" s="23">
        <v>176</v>
      </c>
      <c r="O123" s="7">
        <v>44.5</v>
      </c>
      <c r="P123" s="24">
        <v>145</v>
      </c>
      <c r="Q123" s="7">
        <v>40</v>
      </c>
      <c r="R123" s="23">
        <v>119</v>
      </c>
      <c r="S123" s="7">
        <v>53</v>
      </c>
      <c r="T123" s="20">
        <v>106</v>
      </c>
      <c r="U123" s="33">
        <f t="shared" si="1"/>
        <v>42.3984375</v>
      </c>
      <c r="V123" s="37">
        <v>85</v>
      </c>
      <c r="W123" s="1">
        <v>119</v>
      </c>
      <c r="X123" s="1" t="s">
        <v>270</v>
      </c>
    </row>
    <row r="124" spans="1:23" ht="21">
      <c r="A124" s="3" t="s">
        <v>109</v>
      </c>
      <c r="B124" s="4">
        <v>10</v>
      </c>
      <c r="C124" s="14" t="s">
        <v>112</v>
      </c>
      <c r="D124" s="6">
        <v>6</v>
      </c>
      <c r="E124" s="7">
        <v>43.666666</v>
      </c>
      <c r="F124" s="36">
        <v>69</v>
      </c>
      <c r="G124" s="7">
        <v>29.166666</v>
      </c>
      <c r="H124" s="23">
        <v>147</v>
      </c>
      <c r="I124" s="7">
        <v>41.083333</v>
      </c>
      <c r="J124" s="20">
        <v>58</v>
      </c>
      <c r="K124" s="7">
        <v>47</v>
      </c>
      <c r="L124" s="20">
        <v>90</v>
      </c>
      <c r="M124" s="7">
        <v>29.583333</v>
      </c>
      <c r="N124" s="20">
        <v>64</v>
      </c>
      <c r="O124" s="7">
        <v>49.333333</v>
      </c>
      <c r="P124" s="36">
        <v>85</v>
      </c>
      <c r="Q124" s="7">
        <v>40</v>
      </c>
      <c r="R124" s="23">
        <v>117</v>
      </c>
      <c r="S124" s="7">
        <v>51.333333</v>
      </c>
      <c r="T124" s="47">
        <v>121</v>
      </c>
      <c r="U124" s="33">
        <f t="shared" si="1"/>
        <v>41.395833</v>
      </c>
      <c r="V124" s="37">
        <v>95</v>
      </c>
      <c r="W124" s="1">
        <v>120</v>
      </c>
    </row>
    <row r="125" spans="1:24" ht="21">
      <c r="A125" s="3" t="s">
        <v>109</v>
      </c>
      <c r="B125" s="4">
        <v>11</v>
      </c>
      <c r="C125" s="14" t="s">
        <v>130</v>
      </c>
      <c r="D125" s="6">
        <v>16</v>
      </c>
      <c r="E125" s="7">
        <v>38</v>
      </c>
      <c r="F125" s="22">
        <v>165</v>
      </c>
      <c r="G125" s="7">
        <v>32.5</v>
      </c>
      <c r="H125" s="35">
        <v>103</v>
      </c>
      <c r="I125" s="7">
        <v>40.9375</v>
      </c>
      <c r="J125" s="21">
        <v>60</v>
      </c>
      <c r="K125" s="7">
        <v>45.375</v>
      </c>
      <c r="L125" s="21">
        <v>115</v>
      </c>
      <c r="M125" s="7">
        <v>26.40625</v>
      </c>
      <c r="N125" s="22">
        <v>144</v>
      </c>
      <c r="O125" s="7">
        <v>46.5</v>
      </c>
      <c r="P125" s="52">
        <v>129</v>
      </c>
      <c r="Q125" s="7">
        <v>43.125</v>
      </c>
      <c r="R125" s="35">
        <v>83</v>
      </c>
      <c r="S125" s="7">
        <v>50.5</v>
      </c>
      <c r="T125" s="22">
        <v>134</v>
      </c>
      <c r="U125" s="33">
        <f t="shared" si="1"/>
        <v>40.41796875</v>
      </c>
      <c r="V125" s="37">
        <v>112</v>
      </c>
      <c r="W125" s="1">
        <v>121</v>
      </c>
      <c r="X125" s="1" t="s">
        <v>270</v>
      </c>
    </row>
    <row r="126" spans="1:24" ht="21">
      <c r="A126" s="3" t="s">
        <v>109</v>
      </c>
      <c r="B126" s="4">
        <v>12</v>
      </c>
      <c r="C126" s="14" t="s">
        <v>128</v>
      </c>
      <c r="D126" s="6">
        <v>19</v>
      </c>
      <c r="E126" s="7">
        <v>41.263157</v>
      </c>
      <c r="F126" s="36">
        <v>107</v>
      </c>
      <c r="G126" s="7">
        <v>35.526315</v>
      </c>
      <c r="H126" s="20">
        <v>66</v>
      </c>
      <c r="I126" s="7">
        <v>35.894736</v>
      </c>
      <c r="J126" s="47">
        <v>131</v>
      </c>
      <c r="K126" s="7">
        <v>45.052631</v>
      </c>
      <c r="L126" s="20">
        <v>118</v>
      </c>
      <c r="M126" s="7">
        <v>25.394736</v>
      </c>
      <c r="N126" s="23">
        <v>174</v>
      </c>
      <c r="O126" s="7">
        <v>44</v>
      </c>
      <c r="P126" s="24">
        <v>150</v>
      </c>
      <c r="Q126" s="7">
        <v>39.473684</v>
      </c>
      <c r="R126" s="23">
        <v>126</v>
      </c>
      <c r="S126" s="7">
        <v>52.842105</v>
      </c>
      <c r="T126" s="20">
        <v>109</v>
      </c>
      <c r="U126" s="33">
        <f t="shared" si="1"/>
        <v>39.9309205</v>
      </c>
      <c r="V126" s="44">
        <v>122</v>
      </c>
      <c r="W126" s="1">
        <v>122</v>
      </c>
      <c r="X126" s="1" t="s">
        <v>270</v>
      </c>
    </row>
    <row r="127" spans="1:23" ht="21">
      <c r="A127" s="3" t="s">
        <v>109</v>
      </c>
      <c r="B127" s="4">
        <v>13</v>
      </c>
      <c r="C127" s="14" t="s">
        <v>125</v>
      </c>
      <c r="D127" s="49">
        <v>34</v>
      </c>
      <c r="E127" s="7">
        <v>38.294117</v>
      </c>
      <c r="F127" s="23">
        <v>157</v>
      </c>
      <c r="G127" s="7">
        <v>33.088235</v>
      </c>
      <c r="H127" s="20">
        <v>94</v>
      </c>
      <c r="I127" s="7">
        <v>38.985294</v>
      </c>
      <c r="J127" s="20">
        <v>90</v>
      </c>
      <c r="K127" s="7">
        <v>40.235294</v>
      </c>
      <c r="L127" s="23">
        <v>169</v>
      </c>
      <c r="M127" s="7">
        <v>29.044117</v>
      </c>
      <c r="N127" s="20">
        <v>76</v>
      </c>
      <c r="O127" s="7">
        <v>48.588235</v>
      </c>
      <c r="P127" s="36">
        <v>96</v>
      </c>
      <c r="Q127" s="7">
        <v>43.529411</v>
      </c>
      <c r="R127" s="36">
        <v>72</v>
      </c>
      <c r="S127" s="7">
        <v>46.705882</v>
      </c>
      <c r="T127" s="23">
        <v>169</v>
      </c>
      <c r="U127" s="33">
        <f t="shared" si="1"/>
        <v>39.808823125</v>
      </c>
      <c r="V127" s="44">
        <v>124</v>
      </c>
      <c r="W127" s="1">
        <v>123</v>
      </c>
    </row>
    <row r="128" spans="1:23" ht="21">
      <c r="A128" s="3" t="s">
        <v>109</v>
      </c>
      <c r="B128" s="4">
        <v>14</v>
      </c>
      <c r="C128" s="14" t="s">
        <v>127</v>
      </c>
      <c r="D128" s="6">
        <v>22</v>
      </c>
      <c r="E128" s="7">
        <v>42.545454</v>
      </c>
      <c r="F128" s="35">
        <v>82</v>
      </c>
      <c r="G128" s="7">
        <v>25.454545</v>
      </c>
      <c r="H128" s="22">
        <v>193</v>
      </c>
      <c r="I128" s="7">
        <v>36.340909</v>
      </c>
      <c r="J128" s="48">
        <v>124</v>
      </c>
      <c r="K128" s="7">
        <v>44.818181</v>
      </c>
      <c r="L128" s="21">
        <v>121</v>
      </c>
      <c r="M128" s="7">
        <v>26.25</v>
      </c>
      <c r="N128" s="22">
        <v>152</v>
      </c>
      <c r="O128" s="7">
        <v>46.727272</v>
      </c>
      <c r="P128" s="35">
        <v>124</v>
      </c>
      <c r="Q128" s="7">
        <v>38.40909</v>
      </c>
      <c r="R128" s="22">
        <v>139</v>
      </c>
      <c r="S128" s="7">
        <v>56</v>
      </c>
      <c r="T128" s="21">
        <v>87</v>
      </c>
      <c r="U128" s="33">
        <f t="shared" si="1"/>
        <v>39.568181375</v>
      </c>
      <c r="V128" s="44">
        <v>128</v>
      </c>
      <c r="W128" s="1">
        <v>124</v>
      </c>
    </row>
    <row r="129" spans="1:23" ht="21">
      <c r="A129" s="3" t="s">
        <v>109</v>
      </c>
      <c r="B129" s="4">
        <v>15</v>
      </c>
      <c r="C129" s="14" t="s">
        <v>123</v>
      </c>
      <c r="D129" s="6">
        <v>11</v>
      </c>
      <c r="E129" s="7">
        <v>41.818181</v>
      </c>
      <c r="F129" s="36">
        <v>99</v>
      </c>
      <c r="G129" s="7">
        <v>29.545454</v>
      </c>
      <c r="H129" s="23">
        <v>140</v>
      </c>
      <c r="I129" s="7">
        <v>34.318181</v>
      </c>
      <c r="J129" s="47">
        <v>150</v>
      </c>
      <c r="K129" s="7">
        <v>43.090909</v>
      </c>
      <c r="L129" s="23">
        <v>138</v>
      </c>
      <c r="M129" s="7">
        <v>23.181818</v>
      </c>
      <c r="N129" s="18">
        <v>226</v>
      </c>
      <c r="O129" s="7">
        <v>49.818181</v>
      </c>
      <c r="P129" s="36">
        <v>80</v>
      </c>
      <c r="Q129" s="7">
        <v>35.454545</v>
      </c>
      <c r="R129" s="23">
        <v>184</v>
      </c>
      <c r="S129" s="7">
        <v>56.727272</v>
      </c>
      <c r="T129" s="20">
        <v>81</v>
      </c>
      <c r="U129" s="33">
        <f t="shared" si="1"/>
        <v>39.24431762500001</v>
      </c>
      <c r="V129" s="44">
        <v>131</v>
      </c>
      <c r="W129" s="1">
        <v>125</v>
      </c>
    </row>
    <row r="130" spans="1:23" ht="21">
      <c r="A130" s="3" t="s">
        <v>109</v>
      </c>
      <c r="B130" s="4">
        <v>16</v>
      </c>
      <c r="C130" s="14" t="s">
        <v>132</v>
      </c>
      <c r="D130" s="6">
        <v>7</v>
      </c>
      <c r="E130" s="7">
        <v>36.285714</v>
      </c>
      <c r="F130" s="23">
        <v>188</v>
      </c>
      <c r="G130" s="7">
        <v>35.714285</v>
      </c>
      <c r="H130" s="20">
        <v>63</v>
      </c>
      <c r="I130" s="7">
        <v>34.214285</v>
      </c>
      <c r="J130" s="47">
        <v>153</v>
      </c>
      <c r="K130" s="7">
        <v>40.571428</v>
      </c>
      <c r="L130" s="23">
        <v>160</v>
      </c>
      <c r="M130" s="7">
        <v>25</v>
      </c>
      <c r="N130" s="23">
        <v>186</v>
      </c>
      <c r="O130" s="7">
        <v>42.857142</v>
      </c>
      <c r="P130" s="24">
        <v>157</v>
      </c>
      <c r="Q130" s="7">
        <v>34.285714</v>
      </c>
      <c r="R130" s="23">
        <v>198</v>
      </c>
      <c r="S130" s="7">
        <v>47.428571</v>
      </c>
      <c r="T130" s="23">
        <v>161</v>
      </c>
      <c r="U130" s="33">
        <f t="shared" si="1"/>
        <v>37.044642374999995</v>
      </c>
      <c r="V130" s="44">
        <v>164</v>
      </c>
      <c r="W130" s="1">
        <v>126</v>
      </c>
    </row>
    <row r="131" spans="1:23" ht="21">
      <c r="A131" s="3" t="s">
        <v>109</v>
      </c>
      <c r="B131" s="4">
        <v>17</v>
      </c>
      <c r="C131" s="14" t="s">
        <v>131</v>
      </c>
      <c r="D131" s="6">
        <v>15</v>
      </c>
      <c r="E131" s="7">
        <v>30.8</v>
      </c>
      <c r="F131" s="19">
        <v>224</v>
      </c>
      <c r="G131" s="7">
        <v>38.333333</v>
      </c>
      <c r="H131" s="21">
        <v>37</v>
      </c>
      <c r="I131" s="7">
        <v>34.5</v>
      </c>
      <c r="J131" s="48">
        <v>148</v>
      </c>
      <c r="K131" s="7">
        <v>38.133333</v>
      </c>
      <c r="L131" s="22">
        <v>188</v>
      </c>
      <c r="M131" s="7">
        <v>24</v>
      </c>
      <c r="N131" s="22">
        <v>212</v>
      </c>
      <c r="O131" s="7">
        <v>47.466666</v>
      </c>
      <c r="P131" s="35">
        <v>113</v>
      </c>
      <c r="Q131" s="7">
        <v>30.333333</v>
      </c>
      <c r="R131" s="19">
        <v>226</v>
      </c>
      <c r="S131" s="7">
        <v>45.333333</v>
      </c>
      <c r="T131" s="22">
        <v>184</v>
      </c>
      <c r="U131" s="33">
        <f t="shared" si="1"/>
        <v>36.112499750000005</v>
      </c>
      <c r="V131" s="44">
        <v>176</v>
      </c>
      <c r="W131" s="1">
        <v>127</v>
      </c>
    </row>
    <row r="132" spans="1:23" ht="21">
      <c r="A132" s="3" t="s">
        <v>109</v>
      </c>
      <c r="B132" s="4">
        <v>18</v>
      </c>
      <c r="C132" s="14" t="s">
        <v>267</v>
      </c>
      <c r="D132" s="6">
        <v>31</v>
      </c>
      <c r="E132" s="7">
        <v>38.774193</v>
      </c>
      <c r="F132" s="23">
        <v>151</v>
      </c>
      <c r="G132" s="7">
        <v>28.548387</v>
      </c>
      <c r="H132" s="23">
        <v>157</v>
      </c>
      <c r="I132" s="7">
        <v>30.887096</v>
      </c>
      <c r="J132" s="23">
        <v>205</v>
      </c>
      <c r="K132" s="7">
        <v>36.645161</v>
      </c>
      <c r="L132" s="23">
        <v>194</v>
      </c>
      <c r="M132" s="7">
        <v>28.387096</v>
      </c>
      <c r="N132" s="45">
        <v>93</v>
      </c>
      <c r="O132" s="7">
        <v>43.612903</v>
      </c>
      <c r="P132" s="24">
        <v>153</v>
      </c>
      <c r="Q132" s="7">
        <v>32.903225</v>
      </c>
      <c r="R132" s="23">
        <v>214</v>
      </c>
      <c r="S132" s="7">
        <v>41.290322</v>
      </c>
      <c r="T132" s="23">
        <v>207</v>
      </c>
      <c r="U132" s="33">
        <f t="shared" si="1"/>
        <v>35.13104787500001</v>
      </c>
      <c r="V132" s="38">
        <v>190</v>
      </c>
      <c r="W132" s="1">
        <v>128</v>
      </c>
    </row>
    <row r="133" spans="1:24" ht="21">
      <c r="A133" s="3" t="s">
        <v>109</v>
      </c>
      <c r="B133" s="4">
        <v>19</v>
      </c>
      <c r="C133" s="14" t="s">
        <v>126</v>
      </c>
      <c r="D133" s="6">
        <v>18</v>
      </c>
      <c r="E133" s="7">
        <v>34.777777</v>
      </c>
      <c r="F133" s="23">
        <v>202</v>
      </c>
      <c r="G133" s="7">
        <v>27.222222</v>
      </c>
      <c r="H133" s="23">
        <v>171</v>
      </c>
      <c r="I133" s="7">
        <v>28.277777</v>
      </c>
      <c r="J133" s="18">
        <v>224</v>
      </c>
      <c r="K133" s="7">
        <v>35.555555</v>
      </c>
      <c r="L133" s="23">
        <v>205</v>
      </c>
      <c r="M133" s="7">
        <v>28.611111</v>
      </c>
      <c r="N133" s="20">
        <v>87</v>
      </c>
      <c r="O133" s="7">
        <v>37.333333</v>
      </c>
      <c r="P133" s="24">
        <v>209</v>
      </c>
      <c r="Q133" s="7">
        <v>32.777777</v>
      </c>
      <c r="R133" s="18">
        <v>216</v>
      </c>
      <c r="S133" s="7">
        <v>35.555555</v>
      </c>
      <c r="T133" s="18">
        <v>229</v>
      </c>
      <c r="U133" s="33">
        <f aca="true" t="shared" si="2" ref="U133:U196">AVERAGE(E133,G133,I133,K133,M133,O133,Q133,S133)</f>
        <v>32.51388837500001</v>
      </c>
      <c r="V133" s="38">
        <v>214</v>
      </c>
      <c r="W133" s="1">
        <v>129</v>
      </c>
      <c r="X133" s="1" t="s">
        <v>270</v>
      </c>
    </row>
    <row r="134" spans="1:23" ht="21">
      <c r="A134" s="3" t="s">
        <v>109</v>
      </c>
      <c r="B134" s="4">
        <v>20</v>
      </c>
      <c r="C134" s="14" t="s">
        <v>117</v>
      </c>
      <c r="D134" s="6">
        <v>6</v>
      </c>
      <c r="E134" s="7">
        <v>28.333333</v>
      </c>
      <c r="F134" s="19">
        <v>236</v>
      </c>
      <c r="G134" s="7">
        <v>21.666666</v>
      </c>
      <c r="H134" s="19">
        <v>225</v>
      </c>
      <c r="I134" s="7">
        <v>37.666666</v>
      </c>
      <c r="J134" s="21">
        <v>106</v>
      </c>
      <c r="K134" s="7">
        <v>35</v>
      </c>
      <c r="L134" s="22">
        <v>210</v>
      </c>
      <c r="M134" s="7">
        <v>26.666666</v>
      </c>
      <c r="N134" s="22">
        <v>134</v>
      </c>
      <c r="O134" s="7">
        <v>38</v>
      </c>
      <c r="P134" s="25">
        <v>202</v>
      </c>
      <c r="Q134" s="7">
        <v>26.666666</v>
      </c>
      <c r="R134" s="19">
        <v>238</v>
      </c>
      <c r="S134" s="7">
        <v>46</v>
      </c>
      <c r="T134" s="22">
        <v>176</v>
      </c>
      <c r="U134" s="33">
        <f t="shared" si="2"/>
        <v>32.499999625</v>
      </c>
      <c r="V134" s="38">
        <v>215</v>
      </c>
      <c r="W134" s="1">
        <v>130</v>
      </c>
    </row>
    <row r="135" spans="1:23" ht="21">
      <c r="A135" s="3" t="s">
        <v>109</v>
      </c>
      <c r="B135" s="4">
        <v>21</v>
      </c>
      <c r="C135" s="14" t="s">
        <v>113</v>
      </c>
      <c r="D135" s="6">
        <v>33</v>
      </c>
      <c r="E135" s="7">
        <v>29.757575</v>
      </c>
      <c r="F135" s="18">
        <v>232</v>
      </c>
      <c r="G135" s="7">
        <v>23.181818</v>
      </c>
      <c r="H135" s="18">
        <v>216</v>
      </c>
      <c r="I135" s="7">
        <v>31.40909</v>
      </c>
      <c r="J135" s="23">
        <v>199</v>
      </c>
      <c r="K135" s="7">
        <v>33.939393</v>
      </c>
      <c r="L135" s="50">
        <v>221</v>
      </c>
      <c r="M135" s="7">
        <v>25.454545</v>
      </c>
      <c r="N135" s="23">
        <v>173</v>
      </c>
      <c r="O135" s="7">
        <v>35.151515</v>
      </c>
      <c r="P135" s="18">
        <v>224</v>
      </c>
      <c r="Q135" s="7">
        <v>33.939393</v>
      </c>
      <c r="R135" s="23">
        <v>205</v>
      </c>
      <c r="S135" s="7">
        <v>38.424242</v>
      </c>
      <c r="T135" s="18">
        <v>221</v>
      </c>
      <c r="U135" s="33">
        <f t="shared" si="2"/>
        <v>31.407196374999998</v>
      </c>
      <c r="V135" s="39">
        <v>225</v>
      </c>
      <c r="W135" s="1">
        <v>131</v>
      </c>
    </row>
    <row r="136" spans="1:24" ht="21">
      <c r="A136" s="3" t="s">
        <v>259</v>
      </c>
      <c r="B136" s="4">
        <v>1</v>
      </c>
      <c r="C136" s="14" t="s">
        <v>119</v>
      </c>
      <c r="D136" s="6">
        <v>6</v>
      </c>
      <c r="E136" s="7">
        <v>49.333333</v>
      </c>
      <c r="F136" s="26">
        <v>20</v>
      </c>
      <c r="G136" s="7">
        <v>36.666666</v>
      </c>
      <c r="H136" s="20">
        <v>50</v>
      </c>
      <c r="I136" s="7">
        <v>39.916666</v>
      </c>
      <c r="J136" s="20">
        <v>74</v>
      </c>
      <c r="K136" s="7">
        <v>55.333333</v>
      </c>
      <c r="L136" s="29">
        <v>20</v>
      </c>
      <c r="M136" s="7">
        <v>34.583333</v>
      </c>
      <c r="N136" s="26">
        <v>23</v>
      </c>
      <c r="O136" s="7">
        <v>62.666666</v>
      </c>
      <c r="P136" s="26">
        <v>3</v>
      </c>
      <c r="Q136" s="7">
        <v>45.833333</v>
      </c>
      <c r="R136" s="36">
        <v>52</v>
      </c>
      <c r="S136" s="7">
        <v>60.666666</v>
      </c>
      <c r="T136" s="20">
        <v>47</v>
      </c>
      <c r="U136" s="33">
        <f t="shared" si="2"/>
        <v>48.1249995</v>
      </c>
      <c r="V136" s="34">
        <v>19</v>
      </c>
      <c r="W136" s="1">
        <v>132</v>
      </c>
      <c r="X136" s="1" t="s">
        <v>270</v>
      </c>
    </row>
    <row r="137" spans="1:23" ht="21">
      <c r="A137" s="3" t="s">
        <v>259</v>
      </c>
      <c r="B137" s="4">
        <v>2</v>
      </c>
      <c r="C137" s="14" t="s">
        <v>135</v>
      </c>
      <c r="D137" s="6">
        <v>13</v>
      </c>
      <c r="E137" s="7">
        <v>47.692307</v>
      </c>
      <c r="F137" s="35">
        <v>30</v>
      </c>
      <c r="G137" s="7">
        <v>35.384615</v>
      </c>
      <c r="H137" s="21">
        <v>68</v>
      </c>
      <c r="I137" s="7">
        <v>41.615384</v>
      </c>
      <c r="J137" s="21">
        <v>47</v>
      </c>
      <c r="K137" s="7">
        <v>56</v>
      </c>
      <c r="L137" s="28">
        <v>18</v>
      </c>
      <c r="M137" s="7">
        <v>26.346153</v>
      </c>
      <c r="N137" s="22">
        <v>148</v>
      </c>
      <c r="O137" s="7">
        <v>54.461538</v>
      </c>
      <c r="P137" s="21">
        <v>34</v>
      </c>
      <c r="Q137" s="7">
        <v>48.846153</v>
      </c>
      <c r="R137" s="35">
        <v>26</v>
      </c>
      <c r="S137" s="7">
        <v>61.846153</v>
      </c>
      <c r="T137" s="21">
        <v>38</v>
      </c>
      <c r="U137" s="33">
        <f t="shared" si="2"/>
        <v>46.524037875000005</v>
      </c>
      <c r="V137" s="37">
        <v>38</v>
      </c>
      <c r="W137" s="1">
        <v>133</v>
      </c>
    </row>
    <row r="138" spans="1:24" ht="21">
      <c r="A138" s="3" t="s">
        <v>259</v>
      </c>
      <c r="B138" s="4">
        <v>3</v>
      </c>
      <c r="C138" s="14" t="s">
        <v>118</v>
      </c>
      <c r="D138" s="6">
        <v>8</v>
      </c>
      <c r="E138" s="7">
        <v>41</v>
      </c>
      <c r="F138" s="36">
        <v>114</v>
      </c>
      <c r="G138" s="7">
        <v>36.25</v>
      </c>
      <c r="H138" s="20">
        <v>56</v>
      </c>
      <c r="I138" s="7">
        <v>44.3125</v>
      </c>
      <c r="J138" s="20">
        <v>30</v>
      </c>
      <c r="K138" s="7">
        <v>50</v>
      </c>
      <c r="L138" s="20">
        <v>64</v>
      </c>
      <c r="M138" s="7">
        <v>29.375</v>
      </c>
      <c r="N138" s="20">
        <v>67</v>
      </c>
      <c r="O138" s="7">
        <v>57</v>
      </c>
      <c r="P138" s="26">
        <v>15</v>
      </c>
      <c r="Q138" s="7">
        <v>36.875</v>
      </c>
      <c r="R138" s="23">
        <v>161</v>
      </c>
      <c r="S138" s="7">
        <v>58.5</v>
      </c>
      <c r="T138" s="20">
        <v>61</v>
      </c>
      <c r="U138" s="33">
        <f t="shared" si="2"/>
        <v>44.1640625</v>
      </c>
      <c r="V138" s="37">
        <v>57</v>
      </c>
      <c r="W138" s="1">
        <v>134</v>
      </c>
      <c r="X138" s="1" t="s">
        <v>270</v>
      </c>
    </row>
    <row r="139" spans="1:23" ht="21">
      <c r="A139" s="3" t="s">
        <v>259</v>
      </c>
      <c r="B139" s="4">
        <v>4</v>
      </c>
      <c r="C139" s="14" t="s">
        <v>121</v>
      </c>
      <c r="D139" s="6">
        <v>11</v>
      </c>
      <c r="E139" s="7">
        <v>45.090909</v>
      </c>
      <c r="F139" s="36">
        <v>55</v>
      </c>
      <c r="G139" s="7">
        <v>35.454545</v>
      </c>
      <c r="H139" s="20">
        <v>67</v>
      </c>
      <c r="I139" s="7">
        <v>41.090909</v>
      </c>
      <c r="J139" s="20">
        <v>57</v>
      </c>
      <c r="K139" s="7">
        <v>47.090909</v>
      </c>
      <c r="L139" s="20">
        <v>89</v>
      </c>
      <c r="M139" s="7">
        <v>25.454545</v>
      </c>
      <c r="N139" s="23">
        <v>172</v>
      </c>
      <c r="O139" s="7">
        <v>54.90909</v>
      </c>
      <c r="P139" s="20">
        <v>28</v>
      </c>
      <c r="Q139" s="7">
        <v>46.818181</v>
      </c>
      <c r="R139" s="36">
        <v>41</v>
      </c>
      <c r="S139" s="7">
        <v>56.363636</v>
      </c>
      <c r="T139" s="20">
        <v>85</v>
      </c>
      <c r="U139" s="33">
        <f t="shared" si="2"/>
        <v>44.0340905</v>
      </c>
      <c r="V139" s="37">
        <v>62</v>
      </c>
      <c r="W139" s="1">
        <v>135</v>
      </c>
    </row>
    <row r="140" spans="1:23" ht="21">
      <c r="A140" s="3" t="s">
        <v>259</v>
      </c>
      <c r="B140" s="4">
        <v>5</v>
      </c>
      <c r="C140" s="14" t="s">
        <v>120</v>
      </c>
      <c r="D140" s="6">
        <v>7</v>
      </c>
      <c r="E140" s="7">
        <v>42</v>
      </c>
      <c r="F140" s="35">
        <v>95</v>
      </c>
      <c r="G140" s="7">
        <v>41.428571</v>
      </c>
      <c r="H140" s="27">
        <v>25</v>
      </c>
      <c r="I140" s="7">
        <v>43.357142</v>
      </c>
      <c r="J140" s="21">
        <v>35</v>
      </c>
      <c r="K140" s="7">
        <v>46</v>
      </c>
      <c r="L140" s="21">
        <v>103</v>
      </c>
      <c r="M140" s="7">
        <v>28.928571</v>
      </c>
      <c r="N140" s="21">
        <v>79</v>
      </c>
      <c r="O140" s="7">
        <v>49.714285</v>
      </c>
      <c r="P140" s="35">
        <v>81</v>
      </c>
      <c r="Q140" s="7">
        <v>45.714285</v>
      </c>
      <c r="R140" s="35">
        <v>56</v>
      </c>
      <c r="S140" s="7">
        <v>54.285714</v>
      </c>
      <c r="T140" s="21">
        <v>99</v>
      </c>
      <c r="U140" s="33">
        <f t="shared" si="2"/>
        <v>43.928571</v>
      </c>
      <c r="V140" s="37">
        <v>63</v>
      </c>
      <c r="W140" s="1">
        <v>136</v>
      </c>
    </row>
    <row r="141" spans="1:23" ht="21">
      <c r="A141" s="3" t="s">
        <v>259</v>
      </c>
      <c r="B141" s="4">
        <v>6</v>
      </c>
      <c r="C141" s="14" t="s">
        <v>137</v>
      </c>
      <c r="D141" s="6">
        <v>20</v>
      </c>
      <c r="E141" s="7">
        <v>43.4</v>
      </c>
      <c r="F141" s="36">
        <v>73</v>
      </c>
      <c r="G141" s="7">
        <v>35.25</v>
      </c>
      <c r="H141" s="20">
        <v>70</v>
      </c>
      <c r="I141" s="7">
        <v>39.475</v>
      </c>
      <c r="J141" s="20">
        <v>79</v>
      </c>
      <c r="K141" s="7">
        <v>50</v>
      </c>
      <c r="L141" s="20">
        <v>66</v>
      </c>
      <c r="M141" s="7">
        <v>28.5</v>
      </c>
      <c r="N141" s="45">
        <v>89</v>
      </c>
      <c r="O141" s="7">
        <v>47.2</v>
      </c>
      <c r="P141" s="36">
        <v>118</v>
      </c>
      <c r="Q141" s="7">
        <v>48.25</v>
      </c>
      <c r="R141" s="36">
        <v>29</v>
      </c>
      <c r="S141" s="7">
        <v>53</v>
      </c>
      <c r="T141" s="20">
        <v>105</v>
      </c>
      <c r="U141" s="33">
        <f t="shared" si="2"/>
        <v>43.134375</v>
      </c>
      <c r="V141" s="37">
        <v>75</v>
      </c>
      <c r="W141" s="1">
        <v>137</v>
      </c>
    </row>
    <row r="142" spans="1:24" ht="21">
      <c r="A142" s="3" t="s">
        <v>259</v>
      </c>
      <c r="B142" s="4">
        <v>7</v>
      </c>
      <c r="C142" s="14" t="s">
        <v>138</v>
      </c>
      <c r="D142" s="6">
        <v>11</v>
      </c>
      <c r="E142" s="7">
        <v>42.90909</v>
      </c>
      <c r="F142" s="36">
        <v>78</v>
      </c>
      <c r="G142" s="7">
        <v>29.090909</v>
      </c>
      <c r="H142" s="23">
        <v>148</v>
      </c>
      <c r="I142" s="7">
        <v>39.545454</v>
      </c>
      <c r="J142" s="20">
        <v>78</v>
      </c>
      <c r="K142" s="7">
        <v>48</v>
      </c>
      <c r="L142" s="20">
        <v>77</v>
      </c>
      <c r="M142" s="7">
        <v>29.318181</v>
      </c>
      <c r="N142" s="20">
        <v>69</v>
      </c>
      <c r="O142" s="7">
        <v>48.363636</v>
      </c>
      <c r="P142" s="36">
        <v>99</v>
      </c>
      <c r="Q142" s="7">
        <v>44.545454</v>
      </c>
      <c r="R142" s="36">
        <v>63</v>
      </c>
      <c r="S142" s="7">
        <v>52.727272</v>
      </c>
      <c r="T142" s="20">
        <v>111</v>
      </c>
      <c r="U142" s="33">
        <f t="shared" si="2"/>
        <v>41.8124995</v>
      </c>
      <c r="V142" s="37">
        <v>90</v>
      </c>
      <c r="W142" s="1">
        <v>138</v>
      </c>
      <c r="X142" s="1" t="s">
        <v>270</v>
      </c>
    </row>
    <row r="143" spans="1:24" ht="21">
      <c r="A143" s="3" t="s">
        <v>259</v>
      </c>
      <c r="B143" s="4">
        <v>8</v>
      </c>
      <c r="C143" s="14" t="s">
        <v>136</v>
      </c>
      <c r="D143" s="6">
        <v>10</v>
      </c>
      <c r="E143" s="7">
        <v>38.2</v>
      </c>
      <c r="F143" s="22">
        <v>159</v>
      </c>
      <c r="G143" s="7">
        <v>36</v>
      </c>
      <c r="H143" s="21">
        <v>58</v>
      </c>
      <c r="I143" s="7">
        <v>38.9</v>
      </c>
      <c r="J143" s="21">
        <v>92</v>
      </c>
      <c r="K143" s="7">
        <v>48.2</v>
      </c>
      <c r="L143" s="21">
        <v>76</v>
      </c>
      <c r="M143" s="7">
        <v>25.25</v>
      </c>
      <c r="N143" s="22">
        <v>179</v>
      </c>
      <c r="O143" s="7">
        <v>50.4</v>
      </c>
      <c r="P143" s="35">
        <v>75</v>
      </c>
      <c r="Q143" s="7">
        <v>38.5</v>
      </c>
      <c r="R143" s="22">
        <v>137</v>
      </c>
      <c r="S143" s="7">
        <v>53.2</v>
      </c>
      <c r="T143" s="21">
        <v>103</v>
      </c>
      <c r="U143" s="33">
        <f t="shared" si="2"/>
        <v>41.081250000000004</v>
      </c>
      <c r="V143" s="37">
        <v>105</v>
      </c>
      <c r="W143" s="1">
        <v>139</v>
      </c>
      <c r="X143" s="1" t="s">
        <v>270</v>
      </c>
    </row>
    <row r="144" spans="1:23" ht="21">
      <c r="A144" s="3" t="s">
        <v>259</v>
      </c>
      <c r="B144" s="4">
        <v>9</v>
      </c>
      <c r="C144" s="14" t="s">
        <v>140</v>
      </c>
      <c r="D144" s="6">
        <v>3</v>
      </c>
      <c r="E144" s="7">
        <v>32.666666</v>
      </c>
      <c r="F144" s="18">
        <v>220</v>
      </c>
      <c r="G144" s="7">
        <v>26.666666</v>
      </c>
      <c r="H144" s="23">
        <v>178</v>
      </c>
      <c r="I144" s="7">
        <v>41.333333</v>
      </c>
      <c r="J144" s="20">
        <v>53</v>
      </c>
      <c r="K144" s="7">
        <v>41.333333</v>
      </c>
      <c r="L144" s="23">
        <v>155</v>
      </c>
      <c r="M144" s="7">
        <v>31.666666</v>
      </c>
      <c r="N144" s="20">
        <v>39</v>
      </c>
      <c r="O144" s="7">
        <v>44</v>
      </c>
      <c r="P144" s="24">
        <v>147</v>
      </c>
      <c r="Q144" s="7">
        <v>33.333333</v>
      </c>
      <c r="R144" s="23">
        <v>211</v>
      </c>
      <c r="S144" s="7">
        <v>68</v>
      </c>
      <c r="T144" s="26">
        <v>8</v>
      </c>
      <c r="U144" s="33">
        <f t="shared" si="2"/>
        <v>39.874999625</v>
      </c>
      <c r="V144" s="44">
        <v>123</v>
      </c>
      <c r="W144" s="1">
        <v>140</v>
      </c>
    </row>
    <row r="145" spans="1:23" ht="21">
      <c r="A145" s="3" t="s">
        <v>259</v>
      </c>
      <c r="B145" s="4">
        <v>10</v>
      </c>
      <c r="C145" s="14" t="s">
        <v>134</v>
      </c>
      <c r="D145" s="6">
        <v>22</v>
      </c>
      <c r="E145" s="7">
        <v>39.272727</v>
      </c>
      <c r="F145" s="47">
        <v>141</v>
      </c>
      <c r="G145" s="7">
        <v>27.727272</v>
      </c>
      <c r="H145" s="23">
        <v>167</v>
      </c>
      <c r="I145" s="7">
        <v>37.295454</v>
      </c>
      <c r="J145" s="20">
        <v>113</v>
      </c>
      <c r="K145" s="7">
        <v>45</v>
      </c>
      <c r="L145" s="20">
        <v>120</v>
      </c>
      <c r="M145" s="7">
        <v>26.363636</v>
      </c>
      <c r="N145" s="23">
        <v>146</v>
      </c>
      <c r="O145" s="7">
        <v>48.727272</v>
      </c>
      <c r="P145" s="36">
        <v>91</v>
      </c>
      <c r="Q145" s="7">
        <v>37.954545</v>
      </c>
      <c r="R145" s="23">
        <v>149</v>
      </c>
      <c r="S145" s="7">
        <v>47.090909</v>
      </c>
      <c r="T145" s="23">
        <v>168</v>
      </c>
      <c r="U145" s="33">
        <f t="shared" si="2"/>
        <v>38.678976875000004</v>
      </c>
      <c r="V145" s="44">
        <v>138</v>
      </c>
      <c r="W145" s="1">
        <v>141</v>
      </c>
    </row>
    <row r="146" spans="1:23" ht="21">
      <c r="A146" s="3" t="s">
        <v>259</v>
      </c>
      <c r="B146" s="4">
        <v>11</v>
      </c>
      <c r="C146" s="14" t="s">
        <v>122</v>
      </c>
      <c r="D146" s="6">
        <v>7</v>
      </c>
      <c r="E146" s="7">
        <v>39.714285</v>
      </c>
      <c r="F146" s="48">
        <v>133</v>
      </c>
      <c r="G146" s="7">
        <v>33.571428</v>
      </c>
      <c r="H146" s="21">
        <v>90</v>
      </c>
      <c r="I146" s="7">
        <v>34.214285</v>
      </c>
      <c r="J146" s="48">
        <v>152</v>
      </c>
      <c r="K146" s="7">
        <v>35.142857</v>
      </c>
      <c r="L146" s="22">
        <v>209</v>
      </c>
      <c r="M146" s="7">
        <v>26.428571</v>
      </c>
      <c r="N146" s="22">
        <v>143</v>
      </c>
      <c r="O146" s="7">
        <v>49.142857</v>
      </c>
      <c r="P146" s="35">
        <v>87</v>
      </c>
      <c r="Q146" s="7">
        <v>42.142857</v>
      </c>
      <c r="R146" s="35">
        <v>94</v>
      </c>
      <c r="S146" s="7">
        <v>42.285714</v>
      </c>
      <c r="T146" s="22">
        <v>199</v>
      </c>
      <c r="U146" s="33">
        <f t="shared" si="2"/>
        <v>37.83035674999999</v>
      </c>
      <c r="V146" s="44">
        <v>151</v>
      </c>
      <c r="W146" s="1">
        <v>142</v>
      </c>
    </row>
    <row r="147" spans="1:23" ht="21">
      <c r="A147" s="3" t="s">
        <v>259</v>
      </c>
      <c r="B147" s="4">
        <v>12</v>
      </c>
      <c r="C147" s="14" t="s">
        <v>142</v>
      </c>
      <c r="D147" s="6">
        <v>9</v>
      </c>
      <c r="E147" s="7">
        <v>34.888888</v>
      </c>
      <c r="F147" s="23">
        <v>200</v>
      </c>
      <c r="G147" s="7">
        <v>34.444444</v>
      </c>
      <c r="H147" s="20">
        <v>77</v>
      </c>
      <c r="I147" s="7">
        <v>31.555555</v>
      </c>
      <c r="J147" s="23">
        <v>197</v>
      </c>
      <c r="K147" s="7">
        <v>40.444444</v>
      </c>
      <c r="L147" s="23">
        <v>165</v>
      </c>
      <c r="M147" s="7">
        <v>28.888888</v>
      </c>
      <c r="N147" s="20">
        <v>81</v>
      </c>
      <c r="O147" s="7">
        <v>46.666666</v>
      </c>
      <c r="P147" s="36">
        <v>125</v>
      </c>
      <c r="Q147" s="7">
        <v>41.111111</v>
      </c>
      <c r="R147" s="36">
        <v>105</v>
      </c>
      <c r="S147" s="7">
        <v>40.888888</v>
      </c>
      <c r="T147" s="23">
        <v>209</v>
      </c>
      <c r="U147" s="33">
        <f t="shared" si="2"/>
        <v>37.3611105</v>
      </c>
      <c r="V147" s="44">
        <v>159</v>
      </c>
      <c r="W147" s="1">
        <v>143</v>
      </c>
    </row>
    <row r="148" spans="1:23" ht="21">
      <c r="A148" s="3" t="s">
        <v>259</v>
      </c>
      <c r="B148" s="4">
        <v>13</v>
      </c>
      <c r="C148" s="14" t="s">
        <v>143</v>
      </c>
      <c r="D148" s="6">
        <v>15</v>
      </c>
      <c r="E148" s="7">
        <v>37.866666</v>
      </c>
      <c r="F148" s="23">
        <v>168</v>
      </c>
      <c r="G148" s="7">
        <v>28</v>
      </c>
      <c r="H148" s="23">
        <v>163</v>
      </c>
      <c r="I148" s="7">
        <v>34.033333</v>
      </c>
      <c r="J148" s="47">
        <v>158</v>
      </c>
      <c r="K148" s="7">
        <v>39.2</v>
      </c>
      <c r="L148" s="23">
        <v>178</v>
      </c>
      <c r="M148" s="7">
        <v>25</v>
      </c>
      <c r="N148" s="23">
        <v>189</v>
      </c>
      <c r="O148" s="7">
        <v>40.266666</v>
      </c>
      <c r="P148" s="24">
        <v>190</v>
      </c>
      <c r="Q148" s="7">
        <v>36.333333</v>
      </c>
      <c r="R148" s="23">
        <v>173</v>
      </c>
      <c r="S148" s="7">
        <v>42.4</v>
      </c>
      <c r="T148" s="23">
        <v>198</v>
      </c>
      <c r="U148" s="33">
        <f t="shared" si="2"/>
        <v>35.38749975</v>
      </c>
      <c r="V148" s="38">
        <v>186</v>
      </c>
      <c r="W148" s="1">
        <v>144</v>
      </c>
    </row>
    <row r="149" spans="1:23" ht="21">
      <c r="A149" s="3" t="s">
        <v>259</v>
      </c>
      <c r="B149" s="4">
        <v>14</v>
      </c>
      <c r="C149" s="14" t="s">
        <v>141</v>
      </c>
      <c r="D149" s="6">
        <v>12</v>
      </c>
      <c r="E149" s="7">
        <v>33.5</v>
      </c>
      <c r="F149" s="22">
        <v>214</v>
      </c>
      <c r="G149" s="7">
        <v>25.833333</v>
      </c>
      <c r="H149" s="22">
        <v>188</v>
      </c>
      <c r="I149" s="7">
        <v>29.958333</v>
      </c>
      <c r="J149" s="22">
        <v>213</v>
      </c>
      <c r="K149" s="7">
        <v>35.333333</v>
      </c>
      <c r="L149" s="22">
        <v>207</v>
      </c>
      <c r="M149" s="7">
        <v>31.041666</v>
      </c>
      <c r="N149" s="21">
        <v>45</v>
      </c>
      <c r="O149" s="7">
        <v>36</v>
      </c>
      <c r="P149" s="19">
        <v>219</v>
      </c>
      <c r="Q149" s="7">
        <v>36.666666</v>
      </c>
      <c r="R149" s="22">
        <v>170</v>
      </c>
      <c r="S149" s="7">
        <v>39.666666</v>
      </c>
      <c r="T149" s="22">
        <v>215</v>
      </c>
      <c r="U149" s="33">
        <f t="shared" si="2"/>
        <v>33.499999625</v>
      </c>
      <c r="V149" s="38">
        <v>207</v>
      </c>
      <c r="W149" s="1">
        <v>145</v>
      </c>
    </row>
    <row r="150" spans="1:24" ht="21">
      <c r="A150" s="3" t="s">
        <v>259</v>
      </c>
      <c r="B150" s="4">
        <v>15</v>
      </c>
      <c r="C150" s="14" t="s">
        <v>139</v>
      </c>
      <c r="D150" s="6">
        <v>5</v>
      </c>
      <c r="E150" s="7">
        <v>37.2</v>
      </c>
      <c r="F150" s="23">
        <v>176</v>
      </c>
      <c r="G150" s="7">
        <v>24</v>
      </c>
      <c r="H150" s="23">
        <v>207</v>
      </c>
      <c r="I150" s="7">
        <v>29.5</v>
      </c>
      <c r="J150" s="18">
        <v>218</v>
      </c>
      <c r="K150" s="7">
        <v>36</v>
      </c>
      <c r="L150" s="23">
        <v>199</v>
      </c>
      <c r="M150" s="7">
        <v>25</v>
      </c>
      <c r="N150" s="23">
        <v>191</v>
      </c>
      <c r="O150" s="7">
        <v>34.4</v>
      </c>
      <c r="P150" s="18">
        <v>225</v>
      </c>
      <c r="Q150" s="7">
        <v>28</v>
      </c>
      <c r="R150" s="18">
        <v>236</v>
      </c>
      <c r="S150" s="7">
        <v>43.2</v>
      </c>
      <c r="T150" s="23">
        <v>192</v>
      </c>
      <c r="U150" s="33">
        <f t="shared" si="2"/>
        <v>32.1625</v>
      </c>
      <c r="V150" s="39">
        <v>218</v>
      </c>
      <c r="W150" s="1">
        <v>146</v>
      </c>
      <c r="X150" s="1" t="s">
        <v>270</v>
      </c>
    </row>
    <row r="151" spans="1:23" ht="21">
      <c r="A151" s="3" t="s">
        <v>255</v>
      </c>
      <c r="B151" s="4">
        <v>1</v>
      </c>
      <c r="C151" s="14" t="s">
        <v>102</v>
      </c>
      <c r="D151" s="6">
        <v>11</v>
      </c>
      <c r="E151" s="7">
        <v>52.727272</v>
      </c>
      <c r="F151" s="26">
        <v>7</v>
      </c>
      <c r="G151" s="7">
        <v>50.454545</v>
      </c>
      <c r="H151" s="26">
        <v>12</v>
      </c>
      <c r="I151" s="7">
        <v>50.40909</v>
      </c>
      <c r="J151" s="26">
        <v>7</v>
      </c>
      <c r="K151" s="7">
        <v>59.454545</v>
      </c>
      <c r="L151" s="29">
        <v>6</v>
      </c>
      <c r="M151" s="7">
        <v>30.681818</v>
      </c>
      <c r="N151" s="20">
        <v>48</v>
      </c>
      <c r="O151" s="7">
        <v>57.818181</v>
      </c>
      <c r="P151" s="26">
        <v>12</v>
      </c>
      <c r="Q151" s="7">
        <v>60</v>
      </c>
      <c r="R151" s="26">
        <v>3</v>
      </c>
      <c r="S151" s="7">
        <v>70.181818</v>
      </c>
      <c r="T151" s="26">
        <v>5</v>
      </c>
      <c r="U151" s="33">
        <f t="shared" si="2"/>
        <v>53.965908625</v>
      </c>
      <c r="V151" s="34">
        <v>6</v>
      </c>
      <c r="W151" s="1">
        <v>147</v>
      </c>
    </row>
    <row r="152" spans="1:23" ht="21">
      <c r="A152" s="3" t="s">
        <v>255</v>
      </c>
      <c r="B152" s="4">
        <v>2</v>
      </c>
      <c r="C152" s="14" t="s">
        <v>84</v>
      </c>
      <c r="D152" s="6">
        <v>19</v>
      </c>
      <c r="E152" s="7">
        <v>45.789473</v>
      </c>
      <c r="F152" s="35">
        <v>48</v>
      </c>
      <c r="G152" s="7">
        <v>50.526315</v>
      </c>
      <c r="H152" s="27">
        <v>11</v>
      </c>
      <c r="I152" s="7">
        <v>48.368421</v>
      </c>
      <c r="J152" s="27">
        <v>13</v>
      </c>
      <c r="K152" s="7">
        <v>57.473684</v>
      </c>
      <c r="L152" s="28">
        <v>13</v>
      </c>
      <c r="M152" s="7">
        <v>30.394736</v>
      </c>
      <c r="N152" s="21">
        <v>53</v>
      </c>
      <c r="O152" s="7">
        <v>53.68421</v>
      </c>
      <c r="P152" s="35">
        <v>42</v>
      </c>
      <c r="Q152" s="7">
        <v>50.526315</v>
      </c>
      <c r="R152" s="27">
        <v>13</v>
      </c>
      <c r="S152" s="7">
        <v>64.421052</v>
      </c>
      <c r="T152" s="27">
        <v>21</v>
      </c>
      <c r="U152" s="33">
        <f t="shared" si="2"/>
        <v>50.14802575</v>
      </c>
      <c r="V152" s="34">
        <v>14</v>
      </c>
      <c r="W152" s="1">
        <v>148</v>
      </c>
    </row>
    <row r="153" spans="1:23" ht="21">
      <c r="A153" s="3" t="s">
        <v>255</v>
      </c>
      <c r="B153" s="4">
        <v>3</v>
      </c>
      <c r="C153" s="14" t="s">
        <v>79</v>
      </c>
      <c r="D153" s="6">
        <v>6</v>
      </c>
      <c r="E153" s="7">
        <v>51.666666</v>
      </c>
      <c r="F153" s="26">
        <v>11</v>
      </c>
      <c r="G153" s="7">
        <v>30.833333</v>
      </c>
      <c r="H153" s="23">
        <v>116</v>
      </c>
      <c r="I153" s="7">
        <v>45.75</v>
      </c>
      <c r="J153" s="26">
        <v>24</v>
      </c>
      <c r="K153" s="7">
        <v>57</v>
      </c>
      <c r="L153" s="29">
        <v>15</v>
      </c>
      <c r="M153" s="7">
        <v>31.666666</v>
      </c>
      <c r="N153" s="20">
        <v>37</v>
      </c>
      <c r="O153" s="7">
        <v>54</v>
      </c>
      <c r="P153" s="36">
        <v>40</v>
      </c>
      <c r="Q153" s="7">
        <v>52.5</v>
      </c>
      <c r="R153" s="26">
        <v>10</v>
      </c>
      <c r="S153" s="7">
        <v>63.333333</v>
      </c>
      <c r="T153" s="20">
        <v>28</v>
      </c>
      <c r="U153" s="33">
        <f t="shared" si="2"/>
        <v>48.34374974999999</v>
      </c>
      <c r="V153" s="34">
        <v>17</v>
      </c>
      <c r="W153" s="1">
        <v>149</v>
      </c>
    </row>
    <row r="154" spans="1:23" ht="21">
      <c r="A154" s="3" t="s">
        <v>255</v>
      </c>
      <c r="B154" s="4">
        <v>4</v>
      </c>
      <c r="C154" s="14" t="s">
        <v>101</v>
      </c>
      <c r="D154" s="6">
        <v>11</v>
      </c>
      <c r="E154" s="7">
        <v>47.272727</v>
      </c>
      <c r="F154" s="36">
        <v>36</v>
      </c>
      <c r="G154" s="7">
        <v>40</v>
      </c>
      <c r="H154" s="20">
        <v>28</v>
      </c>
      <c r="I154" s="7">
        <v>40.863636</v>
      </c>
      <c r="J154" s="20">
        <v>63</v>
      </c>
      <c r="K154" s="7">
        <v>53.272727</v>
      </c>
      <c r="L154" s="20">
        <v>38</v>
      </c>
      <c r="M154" s="7">
        <v>30</v>
      </c>
      <c r="N154" s="20">
        <v>57</v>
      </c>
      <c r="O154" s="7">
        <v>58.181818</v>
      </c>
      <c r="P154" s="26">
        <v>8</v>
      </c>
      <c r="Q154" s="7">
        <v>47.272727</v>
      </c>
      <c r="R154" s="36">
        <v>36</v>
      </c>
      <c r="S154" s="7">
        <v>60.727272</v>
      </c>
      <c r="T154" s="20">
        <v>46</v>
      </c>
      <c r="U154" s="33">
        <f t="shared" si="2"/>
        <v>47.198863375</v>
      </c>
      <c r="V154" s="37">
        <v>26</v>
      </c>
      <c r="W154" s="1">
        <v>150</v>
      </c>
    </row>
    <row r="155" spans="1:23" ht="21">
      <c r="A155" s="3" t="s">
        <v>255</v>
      </c>
      <c r="B155" s="4">
        <v>5</v>
      </c>
      <c r="C155" s="14" t="s">
        <v>99</v>
      </c>
      <c r="D155" s="6">
        <v>57</v>
      </c>
      <c r="E155" s="7">
        <v>45.22807</v>
      </c>
      <c r="F155" s="35">
        <v>52</v>
      </c>
      <c r="G155" s="7">
        <v>35.789473</v>
      </c>
      <c r="H155" s="21">
        <v>62</v>
      </c>
      <c r="I155" s="7">
        <v>47.324561</v>
      </c>
      <c r="J155" s="27">
        <v>22</v>
      </c>
      <c r="K155" s="7">
        <v>54.385964</v>
      </c>
      <c r="L155" s="21">
        <v>28</v>
      </c>
      <c r="M155" s="7">
        <v>31.22807</v>
      </c>
      <c r="N155" s="21">
        <v>43</v>
      </c>
      <c r="O155" s="7">
        <v>51.859649</v>
      </c>
      <c r="P155" s="35">
        <v>61</v>
      </c>
      <c r="Q155" s="7">
        <v>48.508771</v>
      </c>
      <c r="R155" s="35">
        <v>28</v>
      </c>
      <c r="S155" s="7">
        <v>60.561403</v>
      </c>
      <c r="T155" s="21">
        <v>48</v>
      </c>
      <c r="U155" s="33">
        <f t="shared" si="2"/>
        <v>46.860745125</v>
      </c>
      <c r="V155" s="37">
        <v>32</v>
      </c>
      <c r="W155" s="1">
        <v>151</v>
      </c>
    </row>
    <row r="156" spans="1:23" ht="21">
      <c r="A156" s="3" t="s">
        <v>255</v>
      </c>
      <c r="B156" s="4">
        <v>6</v>
      </c>
      <c r="C156" s="14" t="s">
        <v>98</v>
      </c>
      <c r="D156" s="6">
        <v>19</v>
      </c>
      <c r="E156" s="7">
        <v>48.526315</v>
      </c>
      <c r="F156" s="26">
        <v>24</v>
      </c>
      <c r="G156" s="7">
        <v>37.368421</v>
      </c>
      <c r="H156" s="20">
        <v>43</v>
      </c>
      <c r="I156" s="7">
        <v>39.342105</v>
      </c>
      <c r="J156" s="20">
        <v>81</v>
      </c>
      <c r="K156" s="7">
        <v>51.789473</v>
      </c>
      <c r="L156" s="20">
        <v>48</v>
      </c>
      <c r="M156" s="7">
        <v>35.394736</v>
      </c>
      <c r="N156" s="26">
        <v>19</v>
      </c>
      <c r="O156" s="7">
        <v>49.473684</v>
      </c>
      <c r="P156" s="36">
        <v>83</v>
      </c>
      <c r="Q156" s="7">
        <v>47.368421</v>
      </c>
      <c r="R156" s="36">
        <v>35</v>
      </c>
      <c r="S156" s="7">
        <v>65.052631</v>
      </c>
      <c r="T156" s="26">
        <v>17</v>
      </c>
      <c r="U156" s="33">
        <f t="shared" si="2"/>
        <v>46.78947325000001</v>
      </c>
      <c r="V156" s="37">
        <v>34</v>
      </c>
      <c r="W156" s="1">
        <v>152</v>
      </c>
    </row>
    <row r="157" spans="1:23" ht="21">
      <c r="A157" s="3" t="s">
        <v>255</v>
      </c>
      <c r="B157" s="4">
        <v>7</v>
      </c>
      <c r="C157" s="14" t="s">
        <v>82</v>
      </c>
      <c r="D157" s="6">
        <v>7</v>
      </c>
      <c r="E157" s="7">
        <v>50</v>
      </c>
      <c r="F157" s="26">
        <v>17</v>
      </c>
      <c r="G157" s="7">
        <v>42.142857</v>
      </c>
      <c r="H157" s="26">
        <v>23</v>
      </c>
      <c r="I157" s="7">
        <v>38.5</v>
      </c>
      <c r="J157" s="20">
        <v>97</v>
      </c>
      <c r="K157" s="7">
        <v>48</v>
      </c>
      <c r="L157" s="20">
        <v>78</v>
      </c>
      <c r="M157" s="7">
        <v>29.285714</v>
      </c>
      <c r="N157" s="20">
        <v>70</v>
      </c>
      <c r="O157" s="7">
        <v>46.857142</v>
      </c>
      <c r="P157" s="36">
        <v>122</v>
      </c>
      <c r="Q157" s="7">
        <v>46.428571</v>
      </c>
      <c r="R157" s="36">
        <v>44</v>
      </c>
      <c r="S157" s="7">
        <v>57.714285</v>
      </c>
      <c r="T157" s="20">
        <v>70</v>
      </c>
      <c r="U157" s="33">
        <f t="shared" si="2"/>
        <v>44.866071125</v>
      </c>
      <c r="V157" s="37">
        <v>50</v>
      </c>
      <c r="W157" s="1">
        <v>153</v>
      </c>
    </row>
    <row r="158" spans="1:23" ht="21">
      <c r="A158" s="3" t="s">
        <v>255</v>
      </c>
      <c r="B158" s="4">
        <v>8</v>
      </c>
      <c r="C158" s="14" t="s">
        <v>100</v>
      </c>
      <c r="D158" s="6">
        <v>2</v>
      </c>
      <c r="E158" s="7">
        <v>52</v>
      </c>
      <c r="F158" s="27">
        <v>9</v>
      </c>
      <c r="G158" s="7">
        <v>25</v>
      </c>
      <c r="H158" s="22">
        <v>197</v>
      </c>
      <c r="I158" s="7">
        <v>44.5</v>
      </c>
      <c r="J158" s="21">
        <v>28</v>
      </c>
      <c r="K158" s="7">
        <v>50</v>
      </c>
      <c r="L158" s="21">
        <v>63</v>
      </c>
      <c r="M158" s="7">
        <v>26.25</v>
      </c>
      <c r="N158" s="22">
        <v>150</v>
      </c>
      <c r="O158" s="7">
        <v>48</v>
      </c>
      <c r="P158" s="35">
        <v>105</v>
      </c>
      <c r="Q158" s="7">
        <v>47.5</v>
      </c>
      <c r="R158" s="35">
        <v>34</v>
      </c>
      <c r="S158" s="7">
        <v>64</v>
      </c>
      <c r="T158" s="27">
        <v>24</v>
      </c>
      <c r="U158" s="33">
        <f t="shared" si="2"/>
        <v>44.65625</v>
      </c>
      <c r="V158" s="37">
        <v>54</v>
      </c>
      <c r="W158" s="1">
        <v>154</v>
      </c>
    </row>
    <row r="159" spans="1:23" ht="21">
      <c r="A159" s="3" t="s">
        <v>255</v>
      </c>
      <c r="B159" s="4">
        <v>9</v>
      </c>
      <c r="C159" s="14" t="s">
        <v>86</v>
      </c>
      <c r="D159" s="6">
        <v>41</v>
      </c>
      <c r="E159" s="7">
        <v>46.780487</v>
      </c>
      <c r="F159" s="36">
        <v>40</v>
      </c>
      <c r="G159" s="7">
        <v>31.463414</v>
      </c>
      <c r="H159" s="23">
        <v>111</v>
      </c>
      <c r="I159" s="7">
        <v>37.317073</v>
      </c>
      <c r="J159" s="20">
        <v>112</v>
      </c>
      <c r="K159" s="7">
        <v>49.414634</v>
      </c>
      <c r="L159" s="20">
        <v>68</v>
      </c>
      <c r="M159" s="7">
        <v>27.195121</v>
      </c>
      <c r="N159" s="45">
        <v>120</v>
      </c>
      <c r="O159" s="7">
        <v>47.902439</v>
      </c>
      <c r="P159" s="36">
        <v>107</v>
      </c>
      <c r="Q159" s="7">
        <v>49.268292</v>
      </c>
      <c r="R159" s="26">
        <v>21</v>
      </c>
      <c r="S159" s="7">
        <v>57.463414</v>
      </c>
      <c r="T159" s="20">
        <v>73</v>
      </c>
      <c r="U159" s="33">
        <f t="shared" si="2"/>
        <v>43.35060925</v>
      </c>
      <c r="V159" s="37">
        <v>72</v>
      </c>
      <c r="W159" s="1">
        <v>155</v>
      </c>
    </row>
    <row r="160" spans="1:23" ht="21">
      <c r="A160" s="3" t="s">
        <v>255</v>
      </c>
      <c r="B160" s="4">
        <v>10</v>
      </c>
      <c r="C160" s="14" t="s">
        <v>85</v>
      </c>
      <c r="D160" s="6">
        <v>7</v>
      </c>
      <c r="E160" s="7">
        <v>39.714285</v>
      </c>
      <c r="F160" s="47">
        <v>134</v>
      </c>
      <c r="G160" s="7">
        <v>34.285714</v>
      </c>
      <c r="H160" s="20">
        <v>80</v>
      </c>
      <c r="I160" s="7">
        <v>47.857142</v>
      </c>
      <c r="J160" s="26">
        <v>17</v>
      </c>
      <c r="K160" s="7">
        <v>50.285714</v>
      </c>
      <c r="L160" s="20">
        <v>60</v>
      </c>
      <c r="M160" s="7">
        <v>26.071428</v>
      </c>
      <c r="N160" s="23">
        <v>156</v>
      </c>
      <c r="O160" s="7">
        <v>49.142857</v>
      </c>
      <c r="P160" s="36">
        <v>88</v>
      </c>
      <c r="Q160" s="7">
        <v>40.714285</v>
      </c>
      <c r="R160" s="23">
        <v>112</v>
      </c>
      <c r="S160" s="7">
        <v>56.571428</v>
      </c>
      <c r="T160" s="20">
        <v>83</v>
      </c>
      <c r="U160" s="33">
        <f t="shared" si="2"/>
        <v>43.08035662499999</v>
      </c>
      <c r="V160" s="37">
        <v>76</v>
      </c>
      <c r="W160" s="1">
        <v>156</v>
      </c>
    </row>
    <row r="161" spans="1:24" ht="21">
      <c r="A161" s="3" t="s">
        <v>255</v>
      </c>
      <c r="B161" s="4">
        <v>11</v>
      </c>
      <c r="C161" s="14" t="s">
        <v>83</v>
      </c>
      <c r="D161" s="6">
        <v>16</v>
      </c>
      <c r="E161" s="7">
        <v>40</v>
      </c>
      <c r="F161" s="48">
        <v>128</v>
      </c>
      <c r="G161" s="7">
        <v>33.4375</v>
      </c>
      <c r="H161" s="21">
        <v>92</v>
      </c>
      <c r="I161" s="7">
        <v>38.125</v>
      </c>
      <c r="J161" s="21">
        <v>102</v>
      </c>
      <c r="K161" s="7">
        <v>42.25</v>
      </c>
      <c r="L161" s="22">
        <v>144</v>
      </c>
      <c r="M161" s="7">
        <v>27.65625</v>
      </c>
      <c r="N161" s="46">
        <v>107</v>
      </c>
      <c r="O161" s="7">
        <v>47.75</v>
      </c>
      <c r="P161" s="35">
        <v>110</v>
      </c>
      <c r="Q161" s="7">
        <v>35.666666</v>
      </c>
      <c r="R161" s="22">
        <v>181</v>
      </c>
      <c r="S161" s="7">
        <v>52.266666</v>
      </c>
      <c r="T161" s="21">
        <v>114</v>
      </c>
      <c r="U161" s="33">
        <f t="shared" si="2"/>
        <v>39.64401025</v>
      </c>
      <c r="V161" s="44">
        <v>127</v>
      </c>
      <c r="W161" s="1">
        <v>157</v>
      </c>
      <c r="X161" s="1" t="s">
        <v>270</v>
      </c>
    </row>
    <row r="162" spans="1:23" ht="21">
      <c r="A162" s="3" t="s">
        <v>255</v>
      </c>
      <c r="B162" s="4">
        <v>12</v>
      </c>
      <c r="C162" s="14" t="s">
        <v>77</v>
      </c>
      <c r="D162" s="6">
        <v>18</v>
      </c>
      <c r="E162" s="7">
        <v>40.333333</v>
      </c>
      <c r="F162" s="47">
        <v>122</v>
      </c>
      <c r="G162" s="7">
        <v>27.5</v>
      </c>
      <c r="H162" s="23">
        <v>169</v>
      </c>
      <c r="I162" s="7">
        <v>35.833333</v>
      </c>
      <c r="J162" s="47">
        <v>132</v>
      </c>
      <c r="K162" s="7">
        <v>45.444444</v>
      </c>
      <c r="L162" s="20">
        <v>113</v>
      </c>
      <c r="M162" s="7">
        <v>26.944444</v>
      </c>
      <c r="N162" s="23">
        <v>126</v>
      </c>
      <c r="O162" s="7">
        <v>45.555555</v>
      </c>
      <c r="P162" s="53">
        <v>136</v>
      </c>
      <c r="Q162" s="7">
        <v>41.388888</v>
      </c>
      <c r="R162" s="36">
        <v>100</v>
      </c>
      <c r="S162" s="7">
        <v>50.444444</v>
      </c>
      <c r="T162" s="23">
        <v>135</v>
      </c>
      <c r="U162" s="33">
        <f t="shared" si="2"/>
        <v>39.180555125</v>
      </c>
      <c r="V162" s="44">
        <v>132</v>
      </c>
      <c r="W162" s="1">
        <v>158</v>
      </c>
    </row>
    <row r="163" spans="1:23" ht="21">
      <c r="A163" s="3" t="s">
        <v>255</v>
      </c>
      <c r="B163" s="4">
        <v>13</v>
      </c>
      <c r="C163" s="14" t="s">
        <v>97</v>
      </c>
      <c r="D163" s="6">
        <v>19</v>
      </c>
      <c r="E163" s="7">
        <v>39.894736</v>
      </c>
      <c r="F163" s="47">
        <v>131</v>
      </c>
      <c r="G163" s="7">
        <v>23.947368</v>
      </c>
      <c r="H163" s="23">
        <v>208</v>
      </c>
      <c r="I163" s="7">
        <v>34.526315</v>
      </c>
      <c r="J163" s="47">
        <v>147</v>
      </c>
      <c r="K163" s="7">
        <v>35.68421</v>
      </c>
      <c r="L163" s="23">
        <v>202</v>
      </c>
      <c r="M163" s="7">
        <v>26.052631</v>
      </c>
      <c r="N163" s="23">
        <v>157</v>
      </c>
      <c r="O163" s="7">
        <v>41.68421</v>
      </c>
      <c r="P163" s="24">
        <v>175</v>
      </c>
      <c r="Q163" s="7">
        <v>35</v>
      </c>
      <c r="R163" s="23">
        <v>188</v>
      </c>
      <c r="S163" s="7">
        <v>50.947368</v>
      </c>
      <c r="T163" s="47">
        <v>129</v>
      </c>
      <c r="U163" s="33">
        <f t="shared" si="2"/>
        <v>35.96710475</v>
      </c>
      <c r="V163" s="38">
        <v>178</v>
      </c>
      <c r="W163" s="1">
        <v>159</v>
      </c>
    </row>
    <row r="164" spans="1:23" ht="21">
      <c r="A164" s="3" t="s">
        <v>255</v>
      </c>
      <c r="B164" s="4">
        <v>14</v>
      </c>
      <c r="C164" s="14" t="s">
        <v>103</v>
      </c>
      <c r="D164" s="6">
        <v>5</v>
      </c>
      <c r="E164" s="7">
        <v>36.4</v>
      </c>
      <c r="F164" s="22">
        <v>187</v>
      </c>
      <c r="G164" s="7">
        <v>23</v>
      </c>
      <c r="H164" s="19">
        <v>217</v>
      </c>
      <c r="I164" s="7">
        <v>27.5</v>
      </c>
      <c r="J164" s="19">
        <v>229</v>
      </c>
      <c r="K164" s="7">
        <v>44.8</v>
      </c>
      <c r="L164" s="21">
        <v>122</v>
      </c>
      <c r="M164" s="7">
        <v>23.5</v>
      </c>
      <c r="N164" s="19">
        <v>221</v>
      </c>
      <c r="O164" s="7">
        <v>42.4</v>
      </c>
      <c r="P164" s="25">
        <v>167</v>
      </c>
      <c r="Q164" s="7">
        <v>41</v>
      </c>
      <c r="R164" s="35">
        <v>108</v>
      </c>
      <c r="S164" s="7">
        <v>47.2</v>
      </c>
      <c r="T164" s="22">
        <v>164</v>
      </c>
      <c r="U164" s="33">
        <f t="shared" si="2"/>
        <v>35.725</v>
      </c>
      <c r="V164" s="38">
        <v>182</v>
      </c>
      <c r="W164" s="1">
        <v>160</v>
      </c>
    </row>
    <row r="165" spans="1:23" ht="21">
      <c r="A165" s="3" t="s">
        <v>255</v>
      </c>
      <c r="B165" s="4">
        <v>15</v>
      </c>
      <c r="C165" s="14" t="s">
        <v>96</v>
      </c>
      <c r="D165" s="6">
        <v>5</v>
      </c>
      <c r="E165" s="7">
        <v>41.2</v>
      </c>
      <c r="F165" s="36">
        <v>109</v>
      </c>
      <c r="G165" s="7">
        <v>24</v>
      </c>
      <c r="H165" s="23">
        <v>206</v>
      </c>
      <c r="I165" s="7">
        <v>26.4</v>
      </c>
      <c r="J165" s="18">
        <v>234</v>
      </c>
      <c r="K165" s="7">
        <v>35.6</v>
      </c>
      <c r="L165" s="23">
        <v>204</v>
      </c>
      <c r="M165" s="7">
        <v>25</v>
      </c>
      <c r="N165" s="23">
        <v>192</v>
      </c>
      <c r="O165" s="7">
        <v>33.6</v>
      </c>
      <c r="P165" s="18">
        <v>228</v>
      </c>
      <c r="Q165" s="7">
        <v>37</v>
      </c>
      <c r="R165" s="23">
        <v>160</v>
      </c>
      <c r="S165" s="7">
        <v>49.6</v>
      </c>
      <c r="T165" s="23">
        <v>144</v>
      </c>
      <c r="U165" s="33">
        <f t="shared" si="2"/>
        <v>34.05</v>
      </c>
      <c r="V165" s="38">
        <v>200</v>
      </c>
      <c r="W165" s="1">
        <v>161</v>
      </c>
    </row>
    <row r="166" spans="1:23" ht="21">
      <c r="A166" s="3" t="s">
        <v>255</v>
      </c>
      <c r="B166" s="4">
        <v>16</v>
      </c>
      <c r="C166" s="14" t="s">
        <v>81</v>
      </c>
      <c r="D166" s="6">
        <v>8</v>
      </c>
      <c r="E166" s="7">
        <v>34.75</v>
      </c>
      <c r="F166" s="23">
        <v>203</v>
      </c>
      <c r="G166" s="7">
        <v>30.625</v>
      </c>
      <c r="H166" s="23">
        <v>120</v>
      </c>
      <c r="I166" s="7">
        <v>31.3125</v>
      </c>
      <c r="J166" s="23">
        <v>200</v>
      </c>
      <c r="K166" s="7">
        <v>30.5</v>
      </c>
      <c r="L166" s="18">
        <v>231</v>
      </c>
      <c r="M166" s="7">
        <v>26.25</v>
      </c>
      <c r="N166" s="23">
        <v>154</v>
      </c>
      <c r="O166" s="7">
        <v>36.5</v>
      </c>
      <c r="P166" s="18">
        <v>218</v>
      </c>
      <c r="Q166" s="7">
        <v>33.75</v>
      </c>
      <c r="R166" s="23">
        <v>209</v>
      </c>
      <c r="S166" s="7">
        <v>38</v>
      </c>
      <c r="T166" s="18">
        <v>223</v>
      </c>
      <c r="U166" s="33">
        <f t="shared" si="2"/>
        <v>32.7109375</v>
      </c>
      <c r="V166" s="38">
        <v>213</v>
      </c>
      <c r="W166" s="1">
        <v>162</v>
      </c>
    </row>
    <row r="167" spans="1:24" ht="21">
      <c r="A167" s="3" t="s">
        <v>255</v>
      </c>
      <c r="B167" s="4">
        <v>17</v>
      </c>
      <c r="C167" s="14" t="s">
        <v>80</v>
      </c>
      <c r="D167" s="6">
        <v>11</v>
      </c>
      <c r="E167" s="7">
        <v>29.272727</v>
      </c>
      <c r="F167" s="19">
        <v>234</v>
      </c>
      <c r="G167" s="7">
        <v>30</v>
      </c>
      <c r="H167" s="22">
        <v>135</v>
      </c>
      <c r="I167" s="7">
        <v>30.045454</v>
      </c>
      <c r="J167" s="22">
        <v>212</v>
      </c>
      <c r="K167" s="7">
        <v>30</v>
      </c>
      <c r="L167" s="19">
        <v>234</v>
      </c>
      <c r="M167" s="7">
        <v>26.590909</v>
      </c>
      <c r="N167" s="22">
        <v>137</v>
      </c>
      <c r="O167" s="7">
        <v>29.090909</v>
      </c>
      <c r="P167" s="19">
        <v>237</v>
      </c>
      <c r="Q167" s="7">
        <v>28.181818</v>
      </c>
      <c r="R167" s="19">
        <v>235</v>
      </c>
      <c r="S167" s="7">
        <v>32</v>
      </c>
      <c r="T167" s="19">
        <v>234</v>
      </c>
      <c r="U167" s="33">
        <f t="shared" si="2"/>
        <v>29.397727125000003</v>
      </c>
      <c r="V167" s="39">
        <v>234</v>
      </c>
      <c r="W167" s="1">
        <v>163</v>
      </c>
      <c r="X167" s="1" t="s">
        <v>270</v>
      </c>
    </row>
    <row r="168" spans="1:23" ht="21">
      <c r="A168" s="3" t="s">
        <v>255</v>
      </c>
      <c r="B168" s="4">
        <v>18</v>
      </c>
      <c r="C168" s="14" t="s">
        <v>78</v>
      </c>
      <c r="D168" s="6">
        <v>1</v>
      </c>
      <c r="E168" s="7">
        <v>30</v>
      </c>
      <c r="F168" s="18">
        <v>231</v>
      </c>
      <c r="G168" s="7">
        <v>10</v>
      </c>
      <c r="H168" s="18">
        <v>240</v>
      </c>
      <c r="I168" s="7">
        <v>23.5</v>
      </c>
      <c r="J168" s="18">
        <v>239</v>
      </c>
      <c r="K168" s="7">
        <v>32</v>
      </c>
      <c r="L168" s="18">
        <v>227</v>
      </c>
      <c r="M168" s="7">
        <v>25</v>
      </c>
      <c r="N168" s="23">
        <v>193</v>
      </c>
      <c r="O168" s="7">
        <v>28</v>
      </c>
      <c r="P168" s="18">
        <v>239</v>
      </c>
      <c r="Q168" s="7">
        <v>30</v>
      </c>
      <c r="R168" s="18">
        <v>231</v>
      </c>
      <c r="S168" s="7">
        <v>12</v>
      </c>
      <c r="T168" s="18">
        <v>240</v>
      </c>
      <c r="U168" s="33">
        <f t="shared" si="2"/>
        <v>23.8125</v>
      </c>
      <c r="V168" s="39">
        <v>240</v>
      </c>
      <c r="W168" s="1">
        <v>164</v>
      </c>
    </row>
    <row r="169" spans="1:23" ht="21">
      <c r="A169" s="3" t="s">
        <v>256</v>
      </c>
      <c r="B169" s="4">
        <v>1</v>
      </c>
      <c r="C169" s="14" t="s">
        <v>107</v>
      </c>
      <c r="D169" s="6">
        <v>6</v>
      </c>
      <c r="E169" s="7">
        <v>41.333333</v>
      </c>
      <c r="F169" s="36">
        <v>105</v>
      </c>
      <c r="G169" s="7">
        <v>54.166666</v>
      </c>
      <c r="H169" s="26">
        <v>6</v>
      </c>
      <c r="I169" s="7">
        <v>48.583333</v>
      </c>
      <c r="J169" s="26">
        <v>11</v>
      </c>
      <c r="K169" s="7">
        <v>58.333333</v>
      </c>
      <c r="L169" s="29">
        <v>8</v>
      </c>
      <c r="M169" s="7">
        <v>22.916666</v>
      </c>
      <c r="N169" s="18">
        <v>230</v>
      </c>
      <c r="O169" s="7">
        <v>47.333333</v>
      </c>
      <c r="P169" s="36">
        <v>117</v>
      </c>
      <c r="Q169" s="7">
        <v>45.833333</v>
      </c>
      <c r="R169" s="36">
        <v>53</v>
      </c>
      <c r="S169" s="7">
        <v>58</v>
      </c>
      <c r="T169" s="20">
        <v>65</v>
      </c>
      <c r="U169" s="33">
        <f t="shared" si="2"/>
        <v>47.062499625</v>
      </c>
      <c r="V169" s="37">
        <v>28</v>
      </c>
      <c r="W169" s="1">
        <v>165</v>
      </c>
    </row>
    <row r="170" spans="1:23" ht="21">
      <c r="A170" s="3" t="s">
        <v>256</v>
      </c>
      <c r="B170" s="4">
        <v>2</v>
      </c>
      <c r="C170" s="14" t="s">
        <v>106</v>
      </c>
      <c r="D170" s="6">
        <v>7</v>
      </c>
      <c r="E170" s="7">
        <v>42.571428</v>
      </c>
      <c r="F170" s="35">
        <v>81</v>
      </c>
      <c r="G170" s="7">
        <v>37.142857</v>
      </c>
      <c r="H170" s="21">
        <v>45</v>
      </c>
      <c r="I170" s="7">
        <v>41.285714</v>
      </c>
      <c r="J170" s="21">
        <v>54</v>
      </c>
      <c r="K170" s="7">
        <v>60</v>
      </c>
      <c r="L170" s="28">
        <v>5</v>
      </c>
      <c r="M170" s="7">
        <v>25.714285</v>
      </c>
      <c r="N170" s="22">
        <v>167</v>
      </c>
      <c r="O170" s="7">
        <v>52.571428</v>
      </c>
      <c r="P170" s="35">
        <v>53</v>
      </c>
      <c r="Q170" s="7">
        <v>49.285714</v>
      </c>
      <c r="R170" s="27">
        <v>20</v>
      </c>
      <c r="S170" s="7">
        <v>64.571428</v>
      </c>
      <c r="T170" s="27">
        <v>20</v>
      </c>
      <c r="U170" s="33">
        <f t="shared" si="2"/>
        <v>46.64285674999999</v>
      </c>
      <c r="V170" s="37">
        <v>36</v>
      </c>
      <c r="W170" s="1">
        <v>166</v>
      </c>
    </row>
    <row r="171" spans="1:24" ht="21">
      <c r="A171" s="3" t="s">
        <v>256</v>
      </c>
      <c r="B171" s="4">
        <v>3</v>
      </c>
      <c r="C171" s="14" t="s">
        <v>90</v>
      </c>
      <c r="D171" s="6">
        <v>9</v>
      </c>
      <c r="E171" s="7">
        <v>44.222222</v>
      </c>
      <c r="F171" s="36">
        <v>65</v>
      </c>
      <c r="G171" s="7">
        <v>32.777777</v>
      </c>
      <c r="H171" s="20">
        <v>99</v>
      </c>
      <c r="I171" s="7">
        <v>40</v>
      </c>
      <c r="J171" s="20">
        <v>73</v>
      </c>
      <c r="K171" s="7">
        <v>53.777777</v>
      </c>
      <c r="L171" s="20">
        <v>34</v>
      </c>
      <c r="M171" s="7">
        <v>23.055555</v>
      </c>
      <c r="N171" s="18">
        <v>227</v>
      </c>
      <c r="O171" s="7">
        <v>46.666666</v>
      </c>
      <c r="P171" s="36">
        <v>126</v>
      </c>
      <c r="Q171" s="7">
        <v>47.777777</v>
      </c>
      <c r="R171" s="36">
        <v>32</v>
      </c>
      <c r="S171" s="7">
        <v>57.333333</v>
      </c>
      <c r="T171" s="20">
        <v>75</v>
      </c>
      <c r="U171" s="33">
        <f t="shared" si="2"/>
        <v>43.201388375</v>
      </c>
      <c r="V171" s="37">
        <v>74</v>
      </c>
      <c r="W171" s="1">
        <v>167</v>
      </c>
      <c r="X171" s="1" t="s">
        <v>270</v>
      </c>
    </row>
    <row r="172" spans="1:23" ht="21.75" customHeight="1">
      <c r="A172" s="3" t="s">
        <v>256</v>
      </c>
      <c r="B172" s="4">
        <v>4</v>
      </c>
      <c r="C172" s="14" t="s">
        <v>92</v>
      </c>
      <c r="D172" s="6">
        <v>23</v>
      </c>
      <c r="E172" s="7">
        <v>40.869565</v>
      </c>
      <c r="F172" s="36">
        <v>117</v>
      </c>
      <c r="G172" s="7">
        <v>36.086956</v>
      </c>
      <c r="H172" s="20">
        <v>57</v>
      </c>
      <c r="I172" s="7">
        <v>38.304347</v>
      </c>
      <c r="J172" s="20">
        <v>99</v>
      </c>
      <c r="K172" s="7">
        <v>51.130434</v>
      </c>
      <c r="L172" s="20">
        <v>55</v>
      </c>
      <c r="M172" s="7">
        <v>28.043478</v>
      </c>
      <c r="N172" s="45">
        <v>100</v>
      </c>
      <c r="O172" s="7">
        <v>48.695652</v>
      </c>
      <c r="P172" s="36">
        <v>93</v>
      </c>
      <c r="Q172" s="7">
        <v>43.260869</v>
      </c>
      <c r="R172" s="36">
        <v>79</v>
      </c>
      <c r="S172" s="7">
        <v>57.913043</v>
      </c>
      <c r="T172" s="20">
        <v>67</v>
      </c>
      <c r="U172" s="33">
        <f t="shared" si="2"/>
        <v>43.038043</v>
      </c>
      <c r="V172" s="37">
        <v>78</v>
      </c>
      <c r="W172" s="1">
        <v>168</v>
      </c>
    </row>
    <row r="173" spans="1:23" ht="21">
      <c r="A173" s="3" t="s">
        <v>256</v>
      </c>
      <c r="B173" s="4">
        <v>5</v>
      </c>
      <c r="C173" s="14" t="s">
        <v>105</v>
      </c>
      <c r="D173" s="6">
        <v>8</v>
      </c>
      <c r="E173" s="7">
        <v>48.75</v>
      </c>
      <c r="F173" s="27">
        <v>22</v>
      </c>
      <c r="G173" s="7">
        <v>32.5</v>
      </c>
      <c r="H173" s="35">
        <v>100</v>
      </c>
      <c r="I173" s="7">
        <v>37.5625</v>
      </c>
      <c r="J173" s="21">
        <v>109</v>
      </c>
      <c r="K173" s="7">
        <v>50.25</v>
      </c>
      <c r="L173" s="21">
        <v>61</v>
      </c>
      <c r="M173" s="7">
        <v>24.0625</v>
      </c>
      <c r="N173" s="22">
        <v>210</v>
      </c>
      <c r="O173" s="7">
        <v>53</v>
      </c>
      <c r="P173" s="35">
        <v>50</v>
      </c>
      <c r="Q173" s="7">
        <v>38.125</v>
      </c>
      <c r="R173" s="22">
        <v>143</v>
      </c>
      <c r="S173" s="7">
        <v>59</v>
      </c>
      <c r="T173" s="21">
        <v>57</v>
      </c>
      <c r="U173" s="33">
        <f t="shared" si="2"/>
        <v>42.90625</v>
      </c>
      <c r="V173" s="37">
        <v>81</v>
      </c>
      <c r="W173" s="1">
        <v>169</v>
      </c>
    </row>
    <row r="174" spans="1:24" ht="21">
      <c r="A174" s="3" t="s">
        <v>256</v>
      </c>
      <c r="B174" s="4">
        <v>6</v>
      </c>
      <c r="C174" s="14" t="s">
        <v>88</v>
      </c>
      <c r="D174" s="6">
        <v>1</v>
      </c>
      <c r="E174" s="7">
        <v>52</v>
      </c>
      <c r="F174" s="26">
        <v>10</v>
      </c>
      <c r="G174" s="7">
        <v>35</v>
      </c>
      <c r="H174" s="20">
        <v>71</v>
      </c>
      <c r="I174" s="7">
        <v>41</v>
      </c>
      <c r="J174" s="20">
        <v>59</v>
      </c>
      <c r="K174" s="7">
        <v>40</v>
      </c>
      <c r="L174" s="23">
        <v>170</v>
      </c>
      <c r="M174" s="7">
        <v>25</v>
      </c>
      <c r="N174" s="23">
        <v>187</v>
      </c>
      <c r="O174" s="7">
        <v>36</v>
      </c>
      <c r="P174" s="18">
        <v>220</v>
      </c>
      <c r="Q174" s="7">
        <v>45</v>
      </c>
      <c r="R174" s="36">
        <v>61</v>
      </c>
      <c r="S174" s="7">
        <v>60</v>
      </c>
      <c r="T174" s="20">
        <v>53</v>
      </c>
      <c r="U174" s="33">
        <f t="shared" si="2"/>
        <v>41.75</v>
      </c>
      <c r="V174" s="37">
        <v>91</v>
      </c>
      <c r="W174" s="1">
        <v>170</v>
      </c>
      <c r="X174" s="1" t="s">
        <v>270</v>
      </c>
    </row>
    <row r="175" spans="1:23" ht="21">
      <c r="A175" s="3" t="s">
        <v>256</v>
      </c>
      <c r="B175" s="4">
        <v>7</v>
      </c>
      <c r="C175" s="14" t="s">
        <v>91</v>
      </c>
      <c r="D175" s="6">
        <v>33</v>
      </c>
      <c r="E175" s="7">
        <v>43.272727</v>
      </c>
      <c r="F175" s="36">
        <v>74</v>
      </c>
      <c r="G175" s="7">
        <v>27.121212</v>
      </c>
      <c r="H175" s="23">
        <v>173</v>
      </c>
      <c r="I175" s="7">
        <v>40.090909</v>
      </c>
      <c r="J175" s="20">
        <v>72</v>
      </c>
      <c r="K175" s="7">
        <v>46</v>
      </c>
      <c r="L175" s="20">
        <v>106</v>
      </c>
      <c r="M175" s="7">
        <v>25.60606</v>
      </c>
      <c r="N175" s="23">
        <v>170</v>
      </c>
      <c r="O175" s="7">
        <v>49.212121</v>
      </c>
      <c r="P175" s="36">
        <v>86</v>
      </c>
      <c r="Q175" s="7">
        <v>41.969696</v>
      </c>
      <c r="R175" s="36">
        <v>96</v>
      </c>
      <c r="S175" s="7">
        <v>55.393939</v>
      </c>
      <c r="T175" s="20">
        <v>90</v>
      </c>
      <c r="U175" s="33">
        <f t="shared" si="2"/>
        <v>41.083333</v>
      </c>
      <c r="V175" s="37">
        <v>104</v>
      </c>
      <c r="W175" s="1">
        <v>171</v>
      </c>
    </row>
    <row r="176" spans="1:23" ht="21">
      <c r="A176" s="3" t="s">
        <v>256</v>
      </c>
      <c r="B176" s="4">
        <v>8</v>
      </c>
      <c r="C176" s="14" t="s">
        <v>254</v>
      </c>
      <c r="D176" s="6">
        <v>16</v>
      </c>
      <c r="E176" s="7">
        <v>43</v>
      </c>
      <c r="F176" s="35">
        <v>77</v>
      </c>
      <c r="G176" s="7">
        <v>34.375</v>
      </c>
      <c r="H176" s="21">
        <v>78</v>
      </c>
      <c r="I176" s="7">
        <v>37.34375</v>
      </c>
      <c r="J176" s="21">
        <v>111</v>
      </c>
      <c r="K176" s="7">
        <v>46.75</v>
      </c>
      <c r="L176" s="21">
        <v>94</v>
      </c>
      <c r="M176" s="7">
        <v>29.21875</v>
      </c>
      <c r="N176" s="21">
        <v>73</v>
      </c>
      <c r="O176" s="7">
        <v>47.75</v>
      </c>
      <c r="P176" s="35">
        <v>109</v>
      </c>
      <c r="Q176" s="7">
        <v>42.1875</v>
      </c>
      <c r="R176" s="35">
        <v>93</v>
      </c>
      <c r="S176" s="7">
        <v>46.5</v>
      </c>
      <c r="T176" s="22">
        <v>171</v>
      </c>
      <c r="U176" s="33">
        <f t="shared" si="2"/>
        <v>40.890625</v>
      </c>
      <c r="V176" s="37">
        <v>108</v>
      </c>
      <c r="W176" s="1">
        <v>172</v>
      </c>
    </row>
    <row r="177" spans="1:23" ht="21">
      <c r="A177" s="3" t="s">
        <v>256</v>
      </c>
      <c r="B177" s="4">
        <v>9</v>
      </c>
      <c r="C177" s="14" t="s">
        <v>93</v>
      </c>
      <c r="D177" s="6">
        <v>19</v>
      </c>
      <c r="E177" s="7">
        <v>43.263157</v>
      </c>
      <c r="F177" s="36">
        <v>75</v>
      </c>
      <c r="G177" s="7">
        <v>26.052631</v>
      </c>
      <c r="H177" s="23">
        <v>185</v>
      </c>
      <c r="I177" s="7">
        <v>35.342105</v>
      </c>
      <c r="J177" s="47">
        <v>137</v>
      </c>
      <c r="K177" s="7">
        <v>47.578947</v>
      </c>
      <c r="L177" s="20">
        <v>82</v>
      </c>
      <c r="M177" s="7">
        <v>26.447368</v>
      </c>
      <c r="N177" s="23">
        <v>140</v>
      </c>
      <c r="O177" s="7">
        <v>45.894736</v>
      </c>
      <c r="P177" s="53">
        <v>135</v>
      </c>
      <c r="Q177" s="7">
        <v>39.473684</v>
      </c>
      <c r="R177" s="23">
        <v>125</v>
      </c>
      <c r="S177" s="7">
        <v>56.421052</v>
      </c>
      <c r="T177" s="20">
        <v>84</v>
      </c>
      <c r="U177" s="33">
        <f t="shared" si="2"/>
        <v>40.05921000000001</v>
      </c>
      <c r="V177" s="54">
        <v>119</v>
      </c>
      <c r="W177" s="1">
        <v>173</v>
      </c>
    </row>
    <row r="178" spans="1:23" ht="21">
      <c r="A178" s="3" t="s">
        <v>256</v>
      </c>
      <c r="B178" s="4">
        <v>10</v>
      </c>
      <c r="C178" s="14" t="s">
        <v>87</v>
      </c>
      <c r="D178" s="6">
        <v>8</v>
      </c>
      <c r="E178" s="7">
        <v>35.25</v>
      </c>
      <c r="F178" s="23">
        <v>196</v>
      </c>
      <c r="G178" s="7">
        <v>30</v>
      </c>
      <c r="H178" s="23">
        <v>133</v>
      </c>
      <c r="I178" s="7">
        <v>32.625</v>
      </c>
      <c r="J178" s="47">
        <v>178</v>
      </c>
      <c r="K178" s="7">
        <v>41.25</v>
      </c>
      <c r="L178" s="23">
        <v>156</v>
      </c>
      <c r="M178" s="7">
        <v>30.3125</v>
      </c>
      <c r="N178" s="20">
        <v>55</v>
      </c>
      <c r="O178" s="7">
        <v>44</v>
      </c>
      <c r="P178" s="24">
        <v>148</v>
      </c>
      <c r="Q178" s="7">
        <v>38.125</v>
      </c>
      <c r="R178" s="23">
        <v>144</v>
      </c>
      <c r="S178" s="7">
        <v>57.5</v>
      </c>
      <c r="T178" s="20">
        <v>72</v>
      </c>
      <c r="U178" s="33">
        <f t="shared" si="2"/>
        <v>38.6328125</v>
      </c>
      <c r="V178" s="44">
        <v>140</v>
      </c>
      <c r="W178" s="1">
        <v>174</v>
      </c>
    </row>
    <row r="179" spans="1:24" ht="21">
      <c r="A179" s="3" t="s">
        <v>256</v>
      </c>
      <c r="B179" s="4">
        <v>11</v>
      </c>
      <c r="C179" s="14" t="s">
        <v>95</v>
      </c>
      <c r="D179" s="6">
        <v>17</v>
      </c>
      <c r="E179" s="7">
        <v>41.764705</v>
      </c>
      <c r="F179" s="35">
        <v>100</v>
      </c>
      <c r="G179" s="7">
        <v>26.17647</v>
      </c>
      <c r="H179" s="22">
        <v>183</v>
      </c>
      <c r="I179" s="7">
        <v>34.205882</v>
      </c>
      <c r="J179" s="48">
        <v>154</v>
      </c>
      <c r="K179" s="7">
        <v>42.235294</v>
      </c>
      <c r="L179" s="22">
        <v>145</v>
      </c>
      <c r="M179" s="7">
        <v>24.558823</v>
      </c>
      <c r="N179" s="22">
        <v>199</v>
      </c>
      <c r="O179" s="7">
        <v>42.823529</v>
      </c>
      <c r="P179" s="25">
        <v>159</v>
      </c>
      <c r="Q179" s="7">
        <v>40.882352</v>
      </c>
      <c r="R179" s="35">
        <v>109</v>
      </c>
      <c r="S179" s="7">
        <v>50.588235</v>
      </c>
      <c r="T179" s="48">
        <v>132</v>
      </c>
      <c r="U179" s="33">
        <f t="shared" si="2"/>
        <v>37.904411249999995</v>
      </c>
      <c r="V179" s="44">
        <v>148</v>
      </c>
      <c r="W179" s="1">
        <v>175</v>
      </c>
      <c r="X179" s="1" t="s">
        <v>270</v>
      </c>
    </row>
    <row r="180" spans="1:24" ht="21">
      <c r="A180" s="3" t="s">
        <v>256</v>
      </c>
      <c r="B180" s="4">
        <v>12</v>
      </c>
      <c r="C180" s="14" t="s">
        <v>104</v>
      </c>
      <c r="D180" s="6">
        <v>13</v>
      </c>
      <c r="E180" s="7">
        <v>40</v>
      </c>
      <c r="F180" s="47">
        <v>129</v>
      </c>
      <c r="G180" s="7">
        <v>28.461538</v>
      </c>
      <c r="H180" s="23">
        <v>158</v>
      </c>
      <c r="I180" s="7">
        <v>32.423076</v>
      </c>
      <c r="J180" s="47">
        <v>184</v>
      </c>
      <c r="K180" s="7">
        <v>40.307692</v>
      </c>
      <c r="L180" s="23">
        <v>168</v>
      </c>
      <c r="M180" s="7">
        <v>23.461538</v>
      </c>
      <c r="N180" s="18">
        <v>222</v>
      </c>
      <c r="O180" s="7">
        <v>38.76923</v>
      </c>
      <c r="P180" s="24">
        <v>200</v>
      </c>
      <c r="Q180" s="7">
        <v>39.230769</v>
      </c>
      <c r="R180" s="23">
        <v>128</v>
      </c>
      <c r="S180" s="7">
        <v>43.692307</v>
      </c>
      <c r="T180" s="23">
        <v>190</v>
      </c>
      <c r="U180" s="33">
        <f t="shared" si="2"/>
        <v>35.793268749999996</v>
      </c>
      <c r="V180" s="38">
        <v>181</v>
      </c>
      <c r="W180" s="1">
        <v>176</v>
      </c>
      <c r="X180" s="1" t="s">
        <v>270</v>
      </c>
    </row>
    <row r="181" spans="1:23" ht="21">
      <c r="A181" s="3" t="s">
        <v>256</v>
      </c>
      <c r="B181" s="4">
        <v>13</v>
      </c>
      <c r="C181" s="14" t="s">
        <v>89</v>
      </c>
      <c r="D181" s="6">
        <v>15</v>
      </c>
      <c r="E181" s="7">
        <v>37.733333</v>
      </c>
      <c r="F181" s="23">
        <v>169</v>
      </c>
      <c r="G181" s="7">
        <v>22</v>
      </c>
      <c r="H181" s="18">
        <v>222</v>
      </c>
      <c r="I181" s="7">
        <v>34.1</v>
      </c>
      <c r="J181" s="47">
        <v>157</v>
      </c>
      <c r="K181" s="7">
        <v>40.8</v>
      </c>
      <c r="L181" s="23">
        <v>159</v>
      </c>
      <c r="M181" s="7">
        <v>24.166666</v>
      </c>
      <c r="N181" s="23">
        <v>208</v>
      </c>
      <c r="O181" s="7">
        <v>37.866666</v>
      </c>
      <c r="P181" s="24">
        <v>204</v>
      </c>
      <c r="Q181" s="7">
        <v>34.333333</v>
      </c>
      <c r="R181" s="23">
        <v>197</v>
      </c>
      <c r="S181" s="7">
        <v>48</v>
      </c>
      <c r="T181" s="23">
        <v>155</v>
      </c>
      <c r="U181" s="33">
        <f t="shared" si="2"/>
        <v>34.87499975</v>
      </c>
      <c r="V181" s="38">
        <v>192</v>
      </c>
      <c r="W181" s="1">
        <v>177</v>
      </c>
    </row>
    <row r="182" spans="1:24" ht="21">
      <c r="A182" s="3" t="s">
        <v>256</v>
      </c>
      <c r="B182" s="4">
        <v>14</v>
      </c>
      <c r="C182" s="14" t="s">
        <v>268</v>
      </c>
      <c r="D182" s="6">
        <v>9</v>
      </c>
      <c r="E182" s="7">
        <v>36.666666</v>
      </c>
      <c r="F182" s="22">
        <v>183</v>
      </c>
      <c r="G182" s="7">
        <v>20.555555</v>
      </c>
      <c r="H182" s="19">
        <v>231</v>
      </c>
      <c r="I182" s="7">
        <v>29.666666</v>
      </c>
      <c r="J182" s="19">
        <v>216</v>
      </c>
      <c r="K182" s="7">
        <v>41.555555</v>
      </c>
      <c r="L182" s="22">
        <v>152</v>
      </c>
      <c r="M182" s="7">
        <v>25</v>
      </c>
      <c r="N182" s="22">
        <v>185</v>
      </c>
      <c r="O182" s="7">
        <v>37.777777</v>
      </c>
      <c r="P182" s="25">
        <v>206</v>
      </c>
      <c r="Q182" s="7">
        <v>33.888888</v>
      </c>
      <c r="R182" s="22">
        <v>206</v>
      </c>
      <c r="S182" s="7">
        <v>41.333333</v>
      </c>
      <c r="T182" s="22">
        <v>206</v>
      </c>
      <c r="U182" s="33">
        <f t="shared" si="2"/>
        <v>33.305555</v>
      </c>
      <c r="V182" s="38">
        <v>210</v>
      </c>
      <c r="W182" s="1">
        <v>178</v>
      </c>
      <c r="X182" s="1" t="s">
        <v>270</v>
      </c>
    </row>
    <row r="183" spans="1:23" ht="21">
      <c r="A183" s="3" t="s">
        <v>256</v>
      </c>
      <c r="B183" s="4">
        <v>15</v>
      </c>
      <c r="C183" s="14" t="s">
        <v>94</v>
      </c>
      <c r="D183" s="6">
        <v>22</v>
      </c>
      <c r="E183" s="7">
        <v>33.181818</v>
      </c>
      <c r="F183" s="18">
        <v>218</v>
      </c>
      <c r="G183" s="7">
        <v>18.181818</v>
      </c>
      <c r="H183" s="18">
        <v>236</v>
      </c>
      <c r="I183" s="7">
        <v>33.454545</v>
      </c>
      <c r="J183" s="47">
        <v>164</v>
      </c>
      <c r="K183" s="7">
        <v>32.545454</v>
      </c>
      <c r="L183" s="18">
        <v>226</v>
      </c>
      <c r="M183" s="7">
        <v>25.90909</v>
      </c>
      <c r="N183" s="23">
        <v>165</v>
      </c>
      <c r="O183" s="7">
        <v>36.90909</v>
      </c>
      <c r="P183" s="24">
        <v>212</v>
      </c>
      <c r="Q183" s="7">
        <v>35</v>
      </c>
      <c r="R183" s="23">
        <v>190</v>
      </c>
      <c r="S183" s="7">
        <v>37.636363</v>
      </c>
      <c r="T183" s="18">
        <v>225</v>
      </c>
      <c r="U183" s="33">
        <f t="shared" si="2"/>
        <v>31.60227225</v>
      </c>
      <c r="V183" s="39">
        <v>223</v>
      </c>
      <c r="W183" s="1">
        <v>179</v>
      </c>
    </row>
    <row r="184" spans="1:23" ht="21" customHeight="1">
      <c r="A184" s="3" t="s">
        <v>4</v>
      </c>
      <c r="B184" s="4">
        <v>1</v>
      </c>
      <c r="C184" s="14" t="s">
        <v>163</v>
      </c>
      <c r="D184" s="6">
        <v>7</v>
      </c>
      <c r="E184" s="7">
        <v>53.714285</v>
      </c>
      <c r="F184" s="26">
        <v>4</v>
      </c>
      <c r="G184" s="7">
        <v>37.857142</v>
      </c>
      <c r="H184" s="20">
        <v>40</v>
      </c>
      <c r="I184" s="7">
        <v>37.357142</v>
      </c>
      <c r="J184" s="20">
        <v>110</v>
      </c>
      <c r="K184" s="7">
        <v>51.428571</v>
      </c>
      <c r="L184" s="20">
        <v>50</v>
      </c>
      <c r="M184" s="7">
        <v>31.428571</v>
      </c>
      <c r="N184" s="20">
        <v>41</v>
      </c>
      <c r="O184" s="7">
        <v>53.142857</v>
      </c>
      <c r="P184" s="36">
        <v>49</v>
      </c>
      <c r="Q184" s="7">
        <v>48.571428</v>
      </c>
      <c r="R184" s="36">
        <v>27</v>
      </c>
      <c r="S184" s="7">
        <v>64</v>
      </c>
      <c r="T184" s="26">
        <v>23</v>
      </c>
      <c r="U184" s="33">
        <f t="shared" si="2"/>
        <v>47.1874995</v>
      </c>
      <c r="V184" s="37">
        <v>27</v>
      </c>
      <c r="W184" s="1">
        <v>180</v>
      </c>
    </row>
    <row r="185" spans="1:23" ht="21">
      <c r="A185" s="3" t="s">
        <v>4</v>
      </c>
      <c r="B185" s="4">
        <v>2</v>
      </c>
      <c r="C185" s="14" t="s">
        <v>166</v>
      </c>
      <c r="D185" s="6">
        <v>21</v>
      </c>
      <c r="E185" s="7">
        <v>46.380952</v>
      </c>
      <c r="F185" s="35">
        <v>43</v>
      </c>
      <c r="G185" s="7">
        <v>44.047619</v>
      </c>
      <c r="H185" s="27">
        <v>17</v>
      </c>
      <c r="I185" s="7">
        <v>39.023809</v>
      </c>
      <c r="J185" s="21">
        <v>89</v>
      </c>
      <c r="K185" s="7">
        <v>54.666666</v>
      </c>
      <c r="L185" s="21">
        <v>26</v>
      </c>
      <c r="M185" s="7">
        <v>35.833333</v>
      </c>
      <c r="N185" s="27">
        <v>18</v>
      </c>
      <c r="O185" s="7">
        <v>51.428571</v>
      </c>
      <c r="P185" s="35">
        <v>63</v>
      </c>
      <c r="Q185" s="7">
        <v>42.857142</v>
      </c>
      <c r="R185" s="35">
        <v>87</v>
      </c>
      <c r="S185" s="7">
        <v>60.380952</v>
      </c>
      <c r="T185" s="21">
        <v>49</v>
      </c>
      <c r="U185" s="33">
        <f t="shared" si="2"/>
        <v>46.8273805</v>
      </c>
      <c r="V185" s="37">
        <v>33</v>
      </c>
      <c r="W185" s="1">
        <v>181</v>
      </c>
    </row>
    <row r="186" spans="1:23" ht="21">
      <c r="A186" s="3" t="s">
        <v>4</v>
      </c>
      <c r="B186" s="4">
        <v>3</v>
      </c>
      <c r="C186" s="14" t="s">
        <v>151</v>
      </c>
      <c r="D186" s="6">
        <v>22</v>
      </c>
      <c r="E186" s="7">
        <v>41.636363</v>
      </c>
      <c r="F186" s="36">
        <v>101</v>
      </c>
      <c r="G186" s="7">
        <v>28.181818</v>
      </c>
      <c r="H186" s="23">
        <v>160</v>
      </c>
      <c r="I186" s="7">
        <v>38.863636</v>
      </c>
      <c r="J186" s="20">
        <v>94</v>
      </c>
      <c r="K186" s="7">
        <v>50.636363</v>
      </c>
      <c r="L186" s="20">
        <v>58</v>
      </c>
      <c r="M186" s="7">
        <v>26.590909</v>
      </c>
      <c r="N186" s="23">
        <v>136</v>
      </c>
      <c r="O186" s="7">
        <v>53.454545</v>
      </c>
      <c r="P186" s="36">
        <v>44</v>
      </c>
      <c r="Q186" s="7">
        <v>48.863636</v>
      </c>
      <c r="R186" s="26">
        <v>25</v>
      </c>
      <c r="S186" s="7">
        <v>60.363636</v>
      </c>
      <c r="T186" s="20">
        <v>50</v>
      </c>
      <c r="U186" s="33">
        <f t="shared" si="2"/>
        <v>43.57386325</v>
      </c>
      <c r="V186" s="37">
        <v>68</v>
      </c>
      <c r="W186" s="1">
        <v>182</v>
      </c>
    </row>
    <row r="187" spans="1:24" ht="21">
      <c r="A187" s="3" t="s">
        <v>4</v>
      </c>
      <c r="B187" s="4">
        <v>4</v>
      </c>
      <c r="C187" s="14" t="s">
        <v>169</v>
      </c>
      <c r="D187" s="6">
        <v>9</v>
      </c>
      <c r="E187" s="7">
        <v>45.555555</v>
      </c>
      <c r="F187" s="36">
        <v>51</v>
      </c>
      <c r="G187" s="7">
        <v>35.555555</v>
      </c>
      <c r="H187" s="20">
        <v>65</v>
      </c>
      <c r="I187" s="7">
        <v>30.166666</v>
      </c>
      <c r="J187" s="23">
        <v>210</v>
      </c>
      <c r="K187" s="7">
        <v>38.666666</v>
      </c>
      <c r="L187" s="23">
        <v>183</v>
      </c>
      <c r="M187" s="7">
        <v>31.944444</v>
      </c>
      <c r="N187" s="20">
        <v>33</v>
      </c>
      <c r="O187" s="7">
        <v>46.222222</v>
      </c>
      <c r="P187" s="53">
        <v>133</v>
      </c>
      <c r="Q187" s="7">
        <v>40</v>
      </c>
      <c r="R187" s="23">
        <v>118</v>
      </c>
      <c r="S187" s="7">
        <v>52</v>
      </c>
      <c r="T187" s="20">
        <v>117</v>
      </c>
      <c r="U187" s="33">
        <f t="shared" si="2"/>
        <v>40.0138885</v>
      </c>
      <c r="V187" s="44">
        <v>120</v>
      </c>
      <c r="W187" s="1">
        <v>183</v>
      </c>
      <c r="X187" s="1" t="s">
        <v>270</v>
      </c>
    </row>
    <row r="188" spans="1:24" ht="21">
      <c r="A188" s="3" t="s">
        <v>4</v>
      </c>
      <c r="B188" s="4">
        <v>5</v>
      </c>
      <c r="C188" s="14" t="s">
        <v>157</v>
      </c>
      <c r="D188" s="6">
        <v>19</v>
      </c>
      <c r="E188" s="7">
        <v>39.68421</v>
      </c>
      <c r="F188" s="48">
        <v>135</v>
      </c>
      <c r="G188" s="7">
        <v>35.263157</v>
      </c>
      <c r="H188" s="21">
        <v>69</v>
      </c>
      <c r="I188" s="7">
        <v>32.131578</v>
      </c>
      <c r="J188" s="48">
        <v>189</v>
      </c>
      <c r="K188" s="7">
        <v>44</v>
      </c>
      <c r="L188" s="22">
        <v>130</v>
      </c>
      <c r="M188" s="7">
        <v>24.473684</v>
      </c>
      <c r="N188" s="22">
        <v>203</v>
      </c>
      <c r="O188" s="7">
        <v>47.157894</v>
      </c>
      <c r="P188" s="35">
        <v>119</v>
      </c>
      <c r="Q188" s="7">
        <v>35.263157</v>
      </c>
      <c r="R188" s="22">
        <v>185</v>
      </c>
      <c r="S188" s="7">
        <v>52.210526</v>
      </c>
      <c r="T188" s="21">
        <v>115</v>
      </c>
      <c r="U188" s="33">
        <f t="shared" si="2"/>
        <v>38.77302575</v>
      </c>
      <c r="V188" s="44">
        <v>135</v>
      </c>
      <c r="W188" s="1">
        <v>184</v>
      </c>
      <c r="X188" s="1" t="s">
        <v>270</v>
      </c>
    </row>
    <row r="189" spans="1:23" ht="21">
      <c r="A189" s="3" t="s">
        <v>4</v>
      </c>
      <c r="B189" s="4">
        <v>6</v>
      </c>
      <c r="C189" s="14" t="s">
        <v>167</v>
      </c>
      <c r="D189" s="6">
        <v>4</v>
      </c>
      <c r="E189" s="7">
        <v>38</v>
      </c>
      <c r="F189" s="23">
        <v>166</v>
      </c>
      <c r="G189" s="7">
        <v>38.75</v>
      </c>
      <c r="H189" s="20">
        <v>35</v>
      </c>
      <c r="I189" s="7">
        <v>39.875</v>
      </c>
      <c r="J189" s="20">
        <v>75</v>
      </c>
      <c r="K189" s="7">
        <v>44.5</v>
      </c>
      <c r="L189" s="23">
        <v>125</v>
      </c>
      <c r="M189" s="7">
        <v>21.875</v>
      </c>
      <c r="N189" s="18">
        <v>235</v>
      </c>
      <c r="O189" s="7">
        <v>49</v>
      </c>
      <c r="P189" s="36">
        <v>90</v>
      </c>
      <c r="Q189" s="7">
        <v>33.75</v>
      </c>
      <c r="R189" s="23">
        <v>207</v>
      </c>
      <c r="S189" s="7">
        <v>39</v>
      </c>
      <c r="T189" s="18">
        <v>219</v>
      </c>
      <c r="U189" s="33">
        <f t="shared" si="2"/>
        <v>38.09375</v>
      </c>
      <c r="V189" s="44">
        <v>144</v>
      </c>
      <c r="W189" s="1">
        <v>185</v>
      </c>
    </row>
    <row r="190" spans="1:23" ht="21">
      <c r="A190" s="3" t="s">
        <v>4</v>
      </c>
      <c r="B190" s="4">
        <v>7</v>
      </c>
      <c r="C190" s="14" t="s">
        <v>164</v>
      </c>
      <c r="D190" s="6">
        <v>14</v>
      </c>
      <c r="E190" s="7">
        <v>38.142857</v>
      </c>
      <c r="F190" s="23">
        <v>162</v>
      </c>
      <c r="G190" s="7">
        <v>28.928571</v>
      </c>
      <c r="H190" s="23">
        <v>151</v>
      </c>
      <c r="I190" s="7">
        <v>32.428571</v>
      </c>
      <c r="J190" s="47">
        <v>183</v>
      </c>
      <c r="K190" s="7">
        <v>43.714285</v>
      </c>
      <c r="L190" s="23">
        <v>134</v>
      </c>
      <c r="M190" s="7">
        <v>24.107142</v>
      </c>
      <c r="N190" s="23">
        <v>209</v>
      </c>
      <c r="O190" s="7">
        <v>45.142857</v>
      </c>
      <c r="P190" s="53">
        <v>137</v>
      </c>
      <c r="Q190" s="7">
        <v>37.857142</v>
      </c>
      <c r="R190" s="23">
        <v>152</v>
      </c>
      <c r="S190" s="7">
        <v>53.142857</v>
      </c>
      <c r="T190" s="20">
        <v>104</v>
      </c>
      <c r="U190" s="33">
        <f t="shared" si="2"/>
        <v>37.93303525</v>
      </c>
      <c r="V190" s="44">
        <v>147</v>
      </c>
      <c r="W190" s="1">
        <v>186</v>
      </c>
    </row>
    <row r="191" spans="1:23" ht="21">
      <c r="A191" s="3" t="s">
        <v>4</v>
      </c>
      <c r="B191" s="4">
        <v>8</v>
      </c>
      <c r="C191" s="14" t="s">
        <v>153</v>
      </c>
      <c r="D191" s="6">
        <v>4</v>
      </c>
      <c r="E191" s="7">
        <v>42</v>
      </c>
      <c r="F191" s="35">
        <v>96</v>
      </c>
      <c r="G191" s="7">
        <v>30</v>
      </c>
      <c r="H191" s="22">
        <v>128</v>
      </c>
      <c r="I191" s="7">
        <v>24.25</v>
      </c>
      <c r="J191" s="19">
        <v>238</v>
      </c>
      <c r="K191" s="7">
        <v>47</v>
      </c>
      <c r="L191" s="21">
        <v>91</v>
      </c>
      <c r="M191" s="7">
        <v>31.25</v>
      </c>
      <c r="N191" s="21">
        <v>42</v>
      </c>
      <c r="O191" s="7">
        <v>39</v>
      </c>
      <c r="P191" s="25">
        <v>198</v>
      </c>
      <c r="Q191" s="7">
        <v>33.75</v>
      </c>
      <c r="R191" s="22">
        <v>208</v>
      </c>
      <c r="S191" s="7">
        <v>55</v>
      </c>
      <c r="T191" s="21">
        <v>94</v>
      </c>
      <c r="U191" s="33">
        <f t="shared" si="2"/>
        <v>37.78125</v>
      </c>
      <c r="V191" s="44">
        <v>152</v>
      </c>
      <c r="W191" s="1">
        <v>187</v>
      </c>
    </row>
    <row r="192" spans="1:23" ht="21">
      <c r="A192" s="3" t="s">
        <v>4</v>
      </c>
      <c r="B192" s="4">
        <v>9</v>
      </c>
      <c r="C192" s="14" t="s">
        <v>155</v>
      </c>
      <c r="D192" s="6">
        <v>8</v>
      </c>
      <c r="E192" s="7">
        <v>39.25</v>
      </c>
      <c r="F192" s="47">
        <v>142</v>
      </c>
      <c r="G192" s="7">
        <v>30</v>
      </c>
      <c r="H192" s="23">
        <v>130</v>
      </c>
      <c r="I192" s="7">
        <v>33.5625</v>
      </c>
      <c r="J192" s="47">
        <v>162</v>
      </c>
      <c r="K192" s="7">
        <v>42</v>
      </c>
      <c r="L192" s="23">
        <v>149</v>
      </c>
      <c r="M192" s="7">
        <v>26.875</v>
      </c>
      <c r="N192" s="23">
        <v>129</v>
      </c>
      <c r="O192" s="7">
        <v>49</v>
      </c>
      <c r="P192" s="36">
        <v>89</v>
      </c>
      <c r="Q192" s="7">
        <v>35</v>
      </c>
      <c r="R192" s="23">
        <v>187</v>
      </c>
      <c r="S192" s="7">
        <v>46.5</v>
      </c>
      <c r="T192" s="23">
        <v>172</v>
      </c>
      <c r="U192" s="33">
        <f t="shared" si="2"/>
        <v>37.7734375</v>
      </c>
      <c r="V192" s="44">
        <v>153</v>
      </c>
      <c r="W192" s="1">
        <v>188</v>
      </c>
    </row>
    <row r="193" spans="1:23" ht="21">
      <c r="A193" s="3" t="s">
        <v>4</v>
      </c>
      <c r="B193" s="4">
        <v>10</v>
      </c>
      <c r="C193" s="14" t="s">
        <v>168</v>
      </c>
      <c r="D193" s="6">
        <v>5</v>
      </c>
      <c r="E193" s="7">
        <v>38.4</v>
      </c>
      <c r="F193" s="23">
        <v>156</v>
      </c>
      <c r="G193" s="7">
        <v>28</v>
      </c>
      <c r="H193" s="23">
        <v>162</v>
      </c>
      <c r="I193" s="7">
        <v>33.2</v>
      </c>
      <c r="J193" s="47">
        <v>172</v>
      </c>
      <c r="K193" s="7">
        <v>38.4</v>
      </c>
      <c r="L193" s="23">
        <v>187</v>
      </c>
      <c r="M193" s="7">
        <v>20.5</v>
      </c>
      <c r="N193" s="18">
        <v>238</v>
      </c>
      <c r="O193" s="7">
        <v>51.2</v>
      </c>
      <c r="P193" s="36">
        <v>65</v>
      </c>
      <c r="Q193" s="7">
        <v>34</v>
      </c>
      <c r="R193" s="23">
        <v>203</v>
      </c>
      <c r="S193" s="7">
        <v>55.2</v>
      </c>
      <c r="T193" s="20">
        <v>92</v>
      </c>
      <c r="U193" s="33">
        <f t="shared" si="2"/>
        <v>37.3625</v>
      </c>
      <c r="V193" s="44">
        <v>158</v>
      </c>
      <c r="W193" s="1">
        <v>189</v>
      </c>
    </row>
    <row r="194" spans="1:23" ht="21">
      <c r="A194" s="3" t="s">
        <v>4</v>
      </c>
      <c r="B194" s="4">
        <v>11</v>
      </c>
      <c r="C194" s="14" t="s">
        <v>156</v>
      </c>
      <c r="D194" s="6">
        <v>24</v>
      </c>
      <c r="E194" s="7">
        <v>36.75</v>
      </c>
      <c r="F194" s="22">
        <v>182</v>
      </c>
      <c r="G194" s="7">
        <v>29.583333</v>
      </c>
      <c r="H194" s="22">
        <v>139</v>
      </c>
      <c r="I194" s="7">
        <v>29.708333</v>
      </c>
      <c r="J194" s="22">
        <v>215</v>
      </c>
      <c r="K194" s="7">
        <v>40.916666</v>
      </c>
      <c r="L194" s="22">
        <v>158</v>
      </c>
      <c r="M194" s="7">
        <v>25.9375</v>
      </c>
      <c r="N194" s="22">
        <v>162</v>
      </c>
      <c r="O194" s="7">
        <v>42.833333</v>
      </c>
      <c r="P194" s="25">
        <v>158</v>
      </c>
      <c r="Q194" s="7">
        <v>32.708333</v>
      </c>
      <c r="R194" s="19">
        <v>218</v>
      </c>
      <c r="S194" s="7">
        <v>48</v>
      </c>
      <c r="T194" s="22">
        <v>156</v>
      </c>
      <c r="U194" s="33">
        <f t="shared" si="2"/>
        <v>35.80468725</v>
      </c>
      <c r="V194" s="38">
        <v>180</v>
      </c>
      <c r="W194" s="1">
        <v>190</v>
      </c>
    </row>
    <row r="195" spans="1:23" ht="21">
      <c r="A195" s="3" t="s">
        <v>4</v>
      </c>
      <c r="B195" s="4">
        <v>12</v>
      </c>
      <c r="C195" s="14" t="s">
        <v>152</v>
      </c>
      <c r="D195" s="6">
        <v>25</v>
      </c>
      <c r="E195" s="7">
        <v>34.24</v>
      </c>
      <c r="F195" s="23">
        <v>208</v>
      </c>
      <c r="G195" s="7">
        <v>28</v>
      </c>
      <c r="H195" s="23">
        <v>164</v>
      </c>
      <c r="I195" s="7">
        <v>36.18</v>
      </c>
      <c r="J195" s="47">
        <v>126</v>
      </c>
      <c r="K195" s="7">
        <v>36.88</v>
      </c>
      <c r="L195" s="23">
        <v>193</v>
      </c>
      <c r="M195" s="7">
        <v>24.9</v>
      </c>
      <c r="N195" s="23">
        <v>195</v>
      </c>
      <c r="O195" s="7">
        <v>40.8</v>
      </c>
      <c r="P195" s="24">
        <v>185</v>
      </c>
      <c r="Q195" s="7">
        <v>34.2</v>
      </c>
      <c r="R195" s="23">
        <v>200</v>
      </c>
      <c r="S195" s="7">
        <v>46.56</v>
      </c>
      <c r="T195" s="23">
        <v>170</v>
      </c>
      <c r="U195" s="33">
        <f t="shared" si="2"/>
        <v>35.22</v>
      </c>
      <c r="V195" s="38">
        <v>188</v>
      </c>
      <c r="W195" s="1">
        <v>191</v>
      </c>
    </row>
    <row r="196" spans="1:23" ht="21">
      <c r="A196" s="3" t="s">
        <v>4</v>
      </c>
      <c r="B196" s="4">
        <v>13</v>
      </c>
      <c r="C196" s="14" t="s">
        <v>165</v>
      </c>
      <c r="D196" s="6">
        <v>19</v>
      </c>
      <c r="E196" s="7">
        <v>36.526315</v>
      </c>
      <c r="F196" s="23">
        <v>184</v>
      </c>
      <c r="G196" s="7">
        <v>28.157894</v>
      </c>
      <c r="H196" s="23">
        <v>161</v>
      </c>
      <c r="I196" s="7">
        <v>29.763157</v>
      </c>
      <c r="J196" s="23">
        <v>214</v>
      </c>
      <c r="K196" s="7">
        <v>40.421052</v>
      </c>
      <c r="L196" s="23">
        <v>166</v>
      </c>
      <c r="M196" s="7">
        <v>28.421052</v>
      </c>
      <c r="N196" s="45">
        <v>92</v>
      </c>
      <c r="O196" s="7">
        <v>39.789473</v>
      </c>
      <c r="P196" s="24">
        <v>194</v>
      </c>
      <c r="Q196" s="7">
        <v>33.947368</v>
      </c>
      <c r="R196" s="23">
        <v>204</v>
      </c>
      <c r="S196" s="7">
        <v>44.210526</v>
      </c>
      <c r="T196" s="23">
        <v>186</v>
      </c>
      <c r="U196" s="33">
        <f t="shared" si="2"/>
        <v>35.154604625</v>
      </c>
      <c r="V196" s="38">
        <v>189</v>
      </c>
      <c r="W196" s="1">
        <v>192</v>
      </c>
    </row>
    <row r="197" spans="1:23" ht="21">
      <c r="A197" s="3" t="s">
        <v>4</v>
      </c>
      <c r="B197" s="4">
        <v>14</v>
      </c>
      <c r="C197" s="14" t="s">
        <v>154</v>
      </c>
      <c r="D197" s="6">
        <v>18</v>
      </c>
      <c r="E197" s="7">
        <v>34.555555</v>
      </c>
      <c r="F197" s="22">
        <v>205</v>
      </c>
      <c r="G197" s="7">
        <v>28.611111</v>
      </c>
      <c r="H197" s="22">
        <v>156</v>
      </c>
      <c r="I197" s="7">
        <v>31.694444</v>
      </c>
      <c r="J197" s="22">
        <v>194</v>
      </c>
      <c r="K197" s="7">
        <v>33.555555</v>
      </c>
      <c r="L197" s="51">
        <v>223</v>
      </c>
      <c r="M197" s="7">
        <v>25.555555</v>
      </c>
      <c r="N197" s="22">
        <v>171</v>
      </c>
      <c r="O197" s="7">
        <v>33.111111</v>
      </c>
      <c r="P197" s="19">
        <v>230</v>
      </c>
      <c r="Q197" s="7">
        <v>28.888888</v>
      </c>
      <c r="R197" s="19">
        <v>233</v>
      </c>
      <c r="S197" s="7">
        <v>37.777777</v>
      </c>
      <c r="T197" s="19">
        <v>224</v>
      </c>
      <c r="U197" s="33">
        <f aca="true" t="shared" si="3" ref="U197:U244">AVERAGE(E197,G197,I197,K197,M197,O197,Q197,S197)</f>
        <v>31.7187495</v>
      </c>
      <c r="V197" s="39">
        <v>220</v>
      </c>
      <c r="W197" s="1">
        <v>193</v>
      </c>
    </row>
    <row r="198" spans="1:23" ht="21">
      <c r="A198" s="3" t="s">
        <v>260</v>
      </c>
      <c r="B198" s="4">
        <v>1</v>
      </c>
      <c r="C198" s="14" t="s">
        <v>150</v>
      </c>
      <c r="D198" s="6">
        <v>4</v>
      </c>
      <c r="E198" s="7">
        <v>50.5</v>
      </c>
      <c r="F198" s="26">
        <v>15</v>
      </c>
      <c r="G198" s="7">
        <v>40</v>
      </c>
      <c r="H198" s="20">
        <v>27</v>
      </c>
      <c r="I198" s="7">
        <v>42.875</v>
      </c>
      <c r="J198" s="20">
        <v>40</v>
      </c>
      <c r="K198" s="7">
        <v>54</v>
      </c>
      <c r="L198" s="20">
        <v>29</v>
      </c>
      <c r="M198" s="7">
        <v>29.375</v>
      </c>
      <c r="N198" s="20">
        <v>66</v>
      </c>
      <c r="O198" s="7">
        <v>57</v>
      </c>
      <c r="P198" s="26">
        <v>14</v>
      </c>
      <c r="Q198" s="7">
        <v>45</v>
      </c>
      <c r="R198" s="36">
        <v>59</v>
      </c>
      <c r="S198" s="7">
        <v>60</v>
      </c>
      <c r="T198" s="20">
        <v>52</v>
      </c>
      <c r="U198" s="33">
        <f t="shared" si="3"/>
        <v>47.34375</v>
      </c>
      <c r="V198" s="34">
        <v>24</v>
      </c>
      <c r="W198" s="1">
        <v>194</v>
      </c>
    </row>
    <row r="199" spans="1:23" ht="21">
      <c r="A199" s="3" t="s">
        <v>260</v>
      </c>
      <c r="B199" s="4">
        <v>2</v>
      </c>
      <c r="C199" s="14" t="s">
        <v>146</v>
      </c>
      <c r="D199" s="6">
        <v>3</v>
      </c>
      <c r="E199" s="7">
        <v>46</v>
      </c>
      <c r="F199" s="36">
        <v>47</v>
      </c>
      <c r="G199" s="7">
        <v>20</v>
      </c>
      <c r="H199" s="18">
        <v>232</v>
      </c>
      <c r="I199" s="7">
        <v>27</v>
      </c>
      <c r="J199" s="18">
        <v>232</v>
      </c>
      <c r="K199" s="7">
        <v>56</v>
      </c>
      <c r="L199" s="29">
        <v>19</v>
      </c>
      <c r="M199" s="7">
        <v>28.333333</v>
      </c>
      <c r="N199" s="45">
        <v>94</v>
      </c>
      <c r="O199" s="7">
        <v>50.666666</v>
      </c>
      <c r="P199" s="36">
        <v>72</v>
      </c>
      <c r="Q199" s="7">
        <v>53.333333</v>
      </c>
      <c r="R199" s="26">
        <v>8</v>
      </c>
      <c r="S199" s="7">
        <v>66.666666</v>
      </c>
      <c r="T199" s="26">
        <v>10</v>
      </c>
      <c r="U199" s="33">
        <f t="shared" si="3"/>
        <v>43.49999975</v>
      </c>
      <c r="V199" s="37">
        <v>69</v>
      </c>
      <c r="W199" s="1">
        <v>195</v>
      </c>
    </row>
    <row r="200" spans="1:23" ht="21">
      <c r="A200" s="3" t="s">
        <v>260</v>
      </c>
      <c r="B200" s="4">
        <v>3</v>
      </c>
      <c r="C200" s="14" t="s">
        <v>160</v>
      </c>
      <c r="D200" s="6">
        <v>9</v>
      </c>
      <c r="E200" s="7">
        <v>38.222222</v>
      </c>
      <c r="F200" s="22">
        <v>158</v>
      </c>
      <c r="G200" s="7">
        <v>32.222222</v>
      </c>
      <c r="H200" s="35">
        <v>105</v>
      </c>
      <c r="I200" s="7">
        <v>36.611111</v>
      </c>
      <c r="J200" s="48">
        <v>123</v>
      </c>
      <c r="K200" s="7">
        <v>45.555555</v>
      </c>
      <c r="L200" s="21">
        <v>110</v>
      </c>
      <c r="M200" s="7">
        <v>30.555555</v>
      </c>
      <c r="N200" s="21">
        <v>50</v>
      </c>
      <c r="O200" s="7">
        <v>48.444444</v>
      </c>
      <c r="P200" s="35">
        <v>98</v>
      </c>
      <c r="Q200" s="7">
        <v>38.888888</v>
      </c>
      <c r="R200" s="22">
        <v>131</v>
      </c>
      <c r="S200" s="7">
        <v>60</v>
      </c>
      <c r="T200" s="21">
        <v>54</v>
      </c>
      <c r="U200" s="33">
        <f t="shared" si="3"/>
        <v>41.312499625</v>
      </c>
      <c r="V200" s="37">
        <v>97</v>
      </c>
      <c r="W200" s="1">
        <v>196</v>
      </c>
    </row>
    <row r="201" spans="1:24" ht="21">
      <c r="A201" s="3" t="s">
        <v>260</v>
      </c>
      <c r="B201" s="4">
        <v>4</v>
      </c>
      <c r="C201" s="14" t="s">
        <v>149</v>
      </c>
      <c r="D201" s="6">
        <v>22</v>
      </c>
      <c r="E201" s="7">
        <v>40.272727</v>
      </c>
      <c r="F201" s="47">
        <v>124</v>
      </c>
      <c r="G201" s="7">
        <v>31.590909</v>
      </c>
      <c r="H201" s="23">
        <v>110</v>
      </c>
      <c r="I201" s="7">
        <v>35.15909</v>
      </c>
      <c r="J201" s="47">
        <v>140</v>
      </c>
      <c r="K201" s="7">
        <v>47.454545</v>
      </c>
      <c r="L201" s="20">
        <v>85</v>
      </c>
      <c r="M201" s="7">
        <v>26.022727</v>
      </c>
      <c r="N201" s="23">
        <v>158</v>
      </c>
      <c r="O201" s="7">
        <v>52.181818</v>
      </c>
      <c r="P201" s="36">
        <v>55</v>
      </c>
      <c r="Q201" s="7">
        <v>38.181818</v>
      </c>
      <c r="R201" s="23">
        <v>142</v>
      </c>
      <c r="S201" s="7">
        <v>57.818181</v>
      </c>
      <c r="T201" s="20">
        <v>68</v>
      </c>
      <c r="U201" s="33">
        <f t="shared" si="3"/>
        <v>41.085226875</v>
      </c>
      <c r="V201" s="37">
        <v>103</v>
      </c>
      <c r="W201" s="1">
        <v>197</v>
      </c>
      <c r="X201" s="1" t="s">
        <v>270</v>
      </c>
    </row>
    <row r="202" spans="1:23" ht="21">
      <c r="A202" s="3" t="s">
        <v>260</v>
      </c>
      <c r="B202" s="4">
        <v>5</v>
      </c>
      <c r="C202" s="14" t="s">
        <v>144</v>
      </c>
      <c r="D202" s="6">
        <v>12</v>
      </c>
      <c r="E202" s="7">
        <v>41.166666</v>
      </c>
      <c r="F202" s="36">
        <v>110</v>
      </c>
      <c r="G202" s="7">
        <v>29.583333</v>
      </c>
      <c r="H202" s="23">
        <v>138</v>
      </c>
      <c r="I202" s="7">
        <v>39.208333</v>
      </c>
      <c r="J202" s="20">
        <v>84</v>
      </c>
      <c r="K202" s="7">
        <v>52.666666</v>
      </c>
      <c r="L202" s="20">
        <v>42</v>
      </c>
      <c r="M202" s="7">
        <v>25</v>
      </c>
      <c r="N202" s="23">
        <v>182</v>
      </c>
      <c r="O202" s="7">
        <v>44.666666</v>
      </c>
      <c r="P202" s="53">
        <v>142</v>
      </c>
      <c r="Q202" s="7">
        <v>41.25</v>
      </c>
      <c r="R202" s="36">
        <v>104</v>
      </c>
      <c r="S202" s="7">
        <v>50.90909</v>
      </c>
      <c r="T202" s="47">
        <v>130</v>
      </c>
      <c r="U202" s="33">
        <f t="shared" si="3"/>
        <v>40.556344249999995</v>
      </c>
      <c r="V202" s="37">
        <v>110</v>
      </c>
      <c r="W202" s="1">
        <v>198</v>
      </c>
    </row>
    <row r="203" spans="1:23" ht="21">
      <c r="A203" s="3" t="s">
        <v>260</v>
      </c>
      <c r="B203" s="4">
        <v>6</v>
      </c>
      <c r="C203" s="14" t="s">
        <v>182</v>
      </c>
      <c r="D203" s="6">
        <v>21</v>
      </c>
      <c r="E203" s="7">
        <v>39.238095</v>
      </c>
      <c r="F203" s="48">
        <v>143</v>
      </c>
      <c r="G203" s="7">
        <v>29.285714</v>
      </c>
      <c r="H203" s="22">
        <v>146</v>
      </c>
      <c r="I203" s="7">
        <v>43.642857</v>
      </c>
      <c r="J203" s="21">
        <v>31</v>
      </c>
      <c r="K203" s="7">
        <v>45.523809</v>
      </c>
      <c r="L203" s="21">
        <v>111</v>
      </c>
      <c r="M203" s="7">
        <v>28.690476</v>
      </c>
      <c r="N203" s="21">
        <v>86</v>
      </c>
      <c r="O203" s="7">
        <v>41.904761</v>
      </c>
      <c r="P203" s="25">
        <v>173</v>
      </c>
      <c r="Q203" s="7">
        <v>42.619047</v>
      </c>
      <c r="R203" s="35">
        <v>90</v>
      </c>
      <c r="S203" s="7">
        <v>52.95238</v>
      </c>
      <c r="T203" s="21">
        <v>108</v>
      </c>
      <c r="U203" s="33">
        <f t="shared" si="3"/>
        <v>40.482142375</v>
      </c>
      <c r="V203" s="37">
        <v>111</v>
      </c>
      <c r="W203" s="1">
        <v>199</v>
      </c>
    </row>
    <row r="204" spans="1:23" ht="21">
      <c r="A204" s="3" t="s">
        <v>260</v>
      </c>
      <c r="B204" s="4">
        <v>7</v>
      </c>
      <c r="C204" s="14" t="s">
        <v>3</v>
      </c>
      <c r="D204" s="6">
        <v>6</v>
      </c>
      <c r="E204" s="7">
        <v>35</v>
      </c>
      <c r="F204" s="23">
        <v>199</v>
      </c>
      <c r="G204" s="7">
        <v>30.833333</v>
      </c>
      <c r="H204" s="23">
        <v>117</v>
      </c>
      <c r="I204" s="7">
        <v>35</v>
      </c>
      <c r="J204" s="47">
        <v>142</v>
      </c>
      <c r="K204" s="7">
        <v>39.333333</v>
      </c>
      <c r="L204" s="23">
        <v>177</v>
      </c>
      <c r="M204" s="7">
        <v>26.25</v>
      </c>
      <c r="N204" s="23">
        <v>153</v>
      </c>
      <c r="O204" s="7">
        <v>56.666666</v>
      </c>
      <c r="P204" s="26">
        <v>17</v>
      </c>
      <c r="Q204" s="7">
        <v>36.666666</v>
      </c>
      <c r="R204" s="23">
        <v>168</v>
      </c>
      <c r="S204" s="7">
        <v>50</v>
      </c>
      <c r="T204" s="23">
        <v>139</v>
      </c>
      <c r="U204" s="33">
        <f t="shared" si="3"/>
        <v>38.71874975</v>
      </c>
      <c r="V204" s="44">
        <v>136</v>
      </c>
      <c r="W204" s="1">
        <v>200</v>
      </c>
    </row>
    <row r="205" spans="1:24" ht="21">
      <c r="A205" s="3" t="s">
        <v>260</v>
      </c>
      <c r="B205" s="4">
        <v>8</v>
      </c>
      <c r="C205" s="14" t="s">
        <v>236</v>
      </c>
      <c r="D205" s="6">
        <v>19</v>
      </c>
      <c r="E205" s="7">
        <v>37.578947</v>
      </c>
      <c r="F205" s="23">
        <v>171</v>
      </c>
      <c r="G205" s="7">
        <v>28.68421</v>
      </c>
      <c r="H205" s="23">
        <v>154</v>
      </c>
      <c r="I205" s="7">
        <v>34.131578</v>
      </c>
      <c r="J205" s="47">
        <v>155</v>
      </c>
      <c r="K205" s="7">
        <v>46.421052</v>
      </c>
      <c r="L205" s="20">
        <v>98</v>
      </c>
      <c r="M205" s="7">
        <v>29.736842</v>
      </c>
      <c r="N205" s="20">
        <v>61</v>
      </c>
      <c r="O205" s="7">
        <v>42.736842</v>
      </c>
      <c r="P205" s="24">
        <v>161</v>
      </c>
      <c r="Q205" s="7">
        <v>40.789473</v>
      </c>
      <c r="R205" s="36">
        <v>111</v>
      </c>
      <c r="S205" s="7">
        <v>49.263157</v>
      </c>
      <c r="T205" s="23">
        <v>146</v>
      </c>
      <c r="U205" s="33">
        <f t="shared" si="3"/>
        <v>38.667762624999995</v>
      </c>
      <c r="V205" s="44">
        <v>139</v>
      </c>
      <c r="W205" s="1">
        <v>201</v>
      </c>
      <c r="X205" s="1" t="s">
        <v>270</v>
      </c>
    </row>
    <row r="206" spans="1:23" ht="21">
      <c r="A206" s="3" t="s">
        <v>260</v>
      </c>
      <c r="B206" s="4">
        <v>9</v>
      </c>
      <c r="C206" s="14" t="s">
        <v>147</v>
      </c>
      <c r="D206" s="6">
        <v>10</v>
      </c>
      <c r="E206" s="7">
        <v>34.4</v>
      </c>
      <c r="F206" s="22">
        <v>207</v>
      </c>
      <c r="G206" s="7">
        <v>30.5</v>
      </c>
      <c r="H206" s="22">
        <v>123</v>
      </c>
      <c r="I206" s="7">
        <v>32.8</v>
      </c>
      <c r="J206" s="48">
        <v>177</v>
      </c>
      <c r="K206" s="7">
        <v>38.8</v>
      </c>
      <c r="L206" s="22">
        <v>182</v>
      </c>
      <c r="M206" s="7">
        <v>23.75</v>
      </c>
      <c r="N206" s="19">
        <v>217</v>
      </c>
      <c r="O206" s="7">
        <v>41.2</v>
      </c>
      <c r="P206" s="25">
        <v>180</v>
      </c>
      <c r="Q206" s="7">
        <v>38</v>
      </c>
      <c r="R206" s="22">
        <v>146</v>
      </c>
      <c r="S206" s="7">
        <v>45.6</v>
      </c>
      <c r="T206" s="22">
        <v>180</v>
      </c>
      <c r="U206" s="33">
        <f t="shared" si="3"/>
        <v>35.63125</v>
      </c>
      <c r="V206" s="38">
        <v>183</v>
      </c>
      <c r="W206" s="1">
        <v>202</v>
      </c>
    </row>
    <row r="207" spans="1:23" ht="21">
      <c r="A207" s="3" t="s">
        <v>260</v>
      </c>
      <c r="B207" s="4">
        <v>10</v>
      </c>
      <c r="C207" s="14" t="s">
        <v>159</v>
      </c>
      <c r="D207" s="6">
        <v>8</v>
      </c>
      <c r="E207" s="7">
        <v>33.5</v>
      </c>
      <c r="F207" s="23">
        <v>215</v>
      </c>
      <c r="G207" s="7">
        <v>29.375</v>
      </c>
      <c r="H207" s="23">
        <v>145</v>
      </c>
      <c r="I207" s="7">
        <v>31.75</v>
      </c>
      <c r="J207" s="23">
        <v>193</v>
      </c>
      <c r="K207" s="7">
        <v>40.5</v>
      </c>
      <c r="L207" s="23">
        <v>161</v>
      </c>
      <c r="M207" s="7">
        <v>27.8125</v>
      </c>
      <c r="N207" s="45">
        <v>104</v>
      </c>
      <c r="O207" s="7">
        <v>36.5</v>
      </c>
      <c r="P207" s="18">
        <v>217</v>
      </c>
      <c r="Q207" s="7">
        <v>36.25</v>
      </c>
      <c r="R207" s="23">
        <v>177</v>
      </c>
      <c r="S207" s="7">
        <v>44</v>
      </c>
      <c r="T207" s="23">
        <v>188</v>
      </c>
      <c r="U207" s="33">
        <f t="shared" si="3"/>
        <v>34.9609375</v>
      </c>
      <c r="V207" s="38">
        <v>191</v>
      </c>
      <c r="W207" s="1">
        <v>203</v>
      </c>
    </row>
    <row r="208" spans="1:23" ht="21">
      <c r="A208" s="3" t="s">
        <v>260</v>
      </c>
      <c r="B208" s="4">
        <v>11</v>
      </c>
      <c r="C208" s="14" t="s">
        <v>162</v>
      </c>
      <c r="D208" s="6">
        <v>7</v>
      </c>
      <c r="E208" s="7">
        <v>35.428571</v>
      </c>
      <c r="F208" s="23">
        <v>194</v>
      </c>
      <c r="G208" s="7">
        <v>25</v>
      </c>
      <c r="H208" s="23">
        <v>202</v>
      </c>
      <c r="I208" s="7">
        <v>27.571428</v>
      </c>
      <c r="J208" s="18">
        <v>228</v>
      </c>
      <c r="K208" s="7">
        <v>34.285714</v>
      </c>
      <c r="L208" s="50">
        <v>217</v>
      </c>
      <c r="M208" s="7">
        <v>23.214285</v>
      </c>
      <c r="N208" s="18">
        <v>225</v>
      </c>
      <c r="O208" s="7">
        <v>36.571428</v>
      </c>
      <c r="P208" s="18">
        <v>216</v>
      </c>
      <c r="Q208" s="7">
        <v>38.571428</v>
      </c>
      <c r="R208" s="23">
        <v>136</v>
      </c>
      <c r="S208" s="7">
        <v>41.714285</v>
      </c>
      <c r="T208" s="23">
        <v>203</v>
      </c>
      <c r="U208" s="33">
        <f t="shared" si="3"/>
        <v>32.794642375</v>
      </c>
      <c r="V208" s="38">
        <v>212</v>
      </c>
      <c r="W208" s="1">
        <v>204</v>
      </c>
    </row>
    <row r="209" spans="1:23" ht="21">
      <c r="A209" s="3" t="s">
        <v>260</v>
      </c>
      <c r="B209" s="4">
        <v>12</v>
      </c>
      <c r="C209" s="14" t="s">
        <v>161</v>
      </c>
      <c r="D209" s="6">
        <v>18</v>
      </c>
      <c r="E209" s="7">
        <v>32.333333</v>
      </c>
      <c r="F209" s="19">
        <v>221</v>
      </c>
      <c r="G209" s="7">
        <v>21.111111</v>
      </c>
      <c r="H209" s="19">
        <v>227</v>
      </c>
      <c r="I209" s="7">
        <v>28.388888</v>
      </c>
      <c r="J209" s="19">
        <v>223</v>
      </c>
      <c r="K209" s="7">
        <v>36</v>
      </c>
      <c r="L209" s="22">
        <v>200</v>
      </c>
      <c r="M209" s="7">
        <v>25.694444</v>
      </c>
      <c r="N209" s="22">
        <v>168</v>
      </c>
      <c r="O209" s="7">
        <v>37.777777</v>
      </c>
      <c r="P209" s="25">
        <v>205</v>
      </c>
      <c r="Q209" s="7">
        <v>32.777777</v>
      </c>
      <c r="R209" s="19">
        <v>216</v>
      </c>
      <c r="S209" s="7">
        <v>39.333333</v>
      </c>
      <c r="T209" s="19">
        <v>216</v>
      </c>
      <c r="U209" s="33">
        <f t="shared" si="3"/>
        <v>31.677082875000007</v>
      </c>
      <c r="V209" s="39">
        <v>221</v>
      </c>
      <c r="W209" s="1">
        <v>205</v>
      </c>
    </row>
    <row r="210" spans="1:23" ht="21">
      <c r="A210" s="3" t="s">
        <v>260</v>
      </c>
      <c r="B210" s="4">
        <v>13</v>
      </c>
      <c r="C210" s="14" t="s">
        <v>145</v>
      </c>
      <c r="D210" s="6">
        <v>13</v>
      </c>
      <c r="E210" s="7">
        <v>30.615384</v>
      </c>
      <c r="F210" s="18">
        <v>225</v>
      </c>
      <c r="G210" s="7">
        <v>20.76923</v>
      </c>
      <c r="H210" s="18">
        <v>230</v>
      </c>
      <c r="I210" s="7">
        <v>27.26923</v>
      </c>
      <c r="J210" s="18">
        <v>231</v>
      </c>
      <c r="K210" s="7">
        <v>29.538461</v>
      </c>
      <c r="L210" s="18">
        <v>235</v>
      </c>
      <c r="M210" s="7">
        <v>23.846153</v>
      </c>
      <c r="N210" s="18">
        <v>216</v>
      </c>
      <c r="O210" s="7">
        <v>39.076923</v>
      </c>
      <c r="P210" s="24">
        <v>197</v>
      </c>
      <c r="Q210" s="7">
        <v>28.846153</v>
      </c>
      <c r="R210" s="18">
        <v>234</v>
      </c>
      <c r="S210" s="7">
        <v>40</v>
      </c>
      <c r="T210" s="23">
        <v>214</v>
      </c>
      <c r="U210" s="33">
        <f t="shared" si="3"/>
        <v>29.995191749999996</v>
      </c>
      <c r="V210" s="39">
        <v>229</v>
      </c>
      <c r="W210" s="1">
        <v>206</v>
      </c>
    </row>
    <row r="211" spans="1:23" ht="21">
      <c r="A211" s="3" t="s">
        <v>260</v>
      </c>
      <c r="B211" s="4">
        <v>14</v>
      </c>
      <c r="C211" s="14" t="s">
        <v>158</v>
      </c>
      <c r="D211" s="6">
        <v>3</v>
      </c>
      <c r="E211" s="7">
        <v>40</v>
      </c>
      <c r="F211" s="47">
        <v>130</v>
      </c>
      <c r="G211" s="7">
        <v>25</v>
      </c>
      <c r="H211" s="23">
        <v>199</v>
      </c>
      <c r="I211" s="7">
        <v>31.166666</v>
      </c>
      <c r="J211" s="23">
        <v>201</v>
      </c>
      <c r="K211" s="7">
        <v>29.333333</v>
      </c>
      <c r="L211" s="18">
        <v>236</v>
      </c>
      <c r="M211" s="7">
        <v>27.5</v>
      </c>
      <c r="N211" s="45">
        <v>116</v>
      </c>
      <c r="O211" s="7">
        <v>32</v>
      </c>
      <c r="P211" s="18">
        <v>232</v>
      </c>
      <c r="Q211" s="7">
        <v>25</v>
      </c>
      <c r="R211" s="18">
        <v>240</v>
      </c>
      <c r="S211" s="7">
        <v>26.666666</v>
      </c>
      <c r="T211" s="18">
        <v>238</v>
      </c>
      <c r="U211" s="33">
        <f t="shared" si="3"/>
        <v>29.583333125</v>
      </c>
      <c r="V211" s="39">
        <v>232</v>
      </c>
      <c r="W211" s="1">
        <v>207</v>
      </c>
    </row>
    <row r="212" spans="1:23" ht="21">
      <c r="A212" s="3" t="s">
        <v>260</v>
      </c>
      <c r="B212" s="4">
        <v>15</v>
      </c>
      <c r="C212" s="14" t="s">
        <v>148</v>
      </c>
      <c r="D212" s="6">
        <v>6</v>
      </c>
      <c r="E212" s="7">
        <v>26</v>
      </c>
      <c r="F212" s="19">
        <v>240</v>
      </c>
      <c r="G212" s="7">
        <v>23.333333</v>
      </c>
      <c r="H212" s="22">
        <v>215</v>
      </c>
      <c r="I212" s="7">
        <v>26.25</v>
      </c>
      <c r="J212" s="19">
        <v>235</v>
      </c>
      <c r="K212" s="7">
        <v>26.666666</v>
      </c>
      <c r="L212" s="19">
        <v>238</v>
      </c>
      <c r="M212" s="7">
        <v>26.666666</v>
      </c>
      <c r="N212" s="22">
        <v>135</v>
      </c>
      <c r="O212" s="7">
        <v>25.333333</v>
      </c>
      <c r="P212" s="19">
        <v>240</v>
      </c>
      <c r="Q212" s="7">
        <v>38.333333</v>
      </c>
      <c r="R212" s="22">
        <v>141</v>
      </c>
      <c r="S212" s="7">
        <v>23.333333</v>
      </c>
      <c r="T212" s="19">
        <v>239</v>
      </c>
      <c r="U212" s="33">
        <f t="shared" si="3"/>
        <v>26.989583000000003</v>
      </c>
      <c r="V212" s="39">
        <v>239</v>
      </c>
      <c r="W212" s="1">
        <v>208</v>
      </c>
    </row>
    <row r="213" spans="1:23" ht="21">
      <c r="A213" s="3" t="s">
        <v>219</v>
      </c>
      <c r="B213" s="4">
        <v>1</v>
      </c>
      <c r="C213" s="14" t="s">
        <v>229</v>
      </c>
      <c r="D213" s="6">
        <v>2</v>
      </c>
      <c r="E213" s="7">
        <v>58</v>
      </c>
      <c r="F213" s="26">
        <v>1</v>
      </c>
      <c r="G213" s="7">
        <v>37.5</v>
      </c>
      <c r="H213" s="20">
        <v>41</v>
      </c>
      <c r="I213" s="7">
        <v>50</v>
      </c>
      <c r="J213" s="26">
        <v>8</v>
      </c>
      <c r="K213" s="7">
        <v>66</v>
      </c>
      <c r="L213" s="29">
        <v>2</v>
      </c>
      <c r="M213" s="7">
        <v>67.5</v>
      </c>
      <c r="N213" s="26">
        <v>1</v>
      </c>
      <c r="O213" s="7">
        <v>64</v>
      </c>
      <c r="P213" s="26">
        <v>2</v>
      </c>
      <c r="Q213" s="7">
        <v>60</v>
      </c>
      <c r="R213" s="26">
        <v>2</v>
      </c>
      <c r="S213" s="7">
        <v>76</v>
      </c>
      <c r="T213" s="26">
        <v>1</v>
      </c>
      <c r="U213" s="33">
        <f t="shared" si="3"/>
        <v>59.875</v>
      </c>
      <c r="V213" s="34">
        <v>1</v>
      </c>
      <c r="W213" s="1">
        <v>209</v>
      </c>
    </row>
    <row r="214" spans="1:23" ht="21">
      <c r="A214" s="3" t="s">
        <v>219</v>
      </c>
      <c r="B214" s="4">
        <v>2</v>
      </c>
      <c r="C214" s="14" t="s">
        <v>230</v>
      </c>
      <c r="D214" s="6">
        <v>5</v>
      </c>
      <c r="E214" s="7">
        <v>51.2</v>
      </c>
      <c r="F214" s="26">
        <v>12</v>
      </c>
      <c r="G214" s="7">
        <v>52</v>
      </c>
      <c r="H214" s="26">
        <v>8</v>
      </c>
      <c r="I214" s="7">
        <v>52.4</v>
      </c>
      <c r="J214" s="26">
        <v>4</v>
      </c>
      <c r="K214" s="7">
        <v>57.6</v>
      </c>
      <c r="L214" s="29">
        <v>12</v>
      </c>
      <c r="M214" s="7">
        <v>44.5</v>
      </c>
      <c r="N214" s="26">
        <v>3</v>
      </c>
      <c r="O214" s="7">
        <v>55.2</v>
      </c>
      <c r="P214" s="26">
        <v>25</v>
      </c>
      <c r="Q214" s="7">
        <v>47</v>
      </c>
      <c r="R214" s="36">
        <v>39</v>
      </c>
      <c r="S214" s="7">
        <v>64.8</v>
      </c>
      <c r="T214" s="26">
        <v>19</v>
      </c>
      <c r="U214" s="33">
        <f t="shared" si="3"/>
        <v>53.0875</v>
      </c>
      <c r="V214" s="34">
        <v>8</v>
      </c>
      <c r="W214" s="1">
        <v>210</v>
      </c>
    </row>
    <row r="215" spans="1:23" ht="21">
      <c r="A215" s="3" t="s">
        <v>219</v>
      </c>
      <c r="B215" s="4">
        <v>4</v>
      </c>
      <c r="C215" s="14" t="s">
        <v>234</v>
      </c>
      <c r="D215" s="6">
        <v>7</v>
      </c>
      <c r="E215" s="7">
        <v>53.142857</v>
      </c>
      <c r="F215" s="27">
        <v>6</v>
      </c>
      <c r="G215" s="7">
        <v>55</v>
      </c>
      <c r="H215" s="27">
        <v>5</v>
      </c>
      <c r="I215" s="7">
        <v>55.642857</v>
      </c>
      <c r="J215" s="27">
        <v>2</v>
      </c>
      <c r="K215" s="7">
        <v>58.285714</v>
      </c>
      <c r="L215" s="28">
        <v>9</v>
      </c>
      <c r="M215" s="7">
        <v>36.071428</v>
      </c>
      <c r="N215" s="27">
        <v>14</v>
      </c>
      <c r="O215" s="7">
        <v>56.571428</v>
      </c>
      <c r="P215" s="27">
        <v>18</v>
      </c>
      <c r="Q215" s="7">
        <v>45.714285</v>
      </c>
      <c r="R215" s="35">
        <v>55</v>
      </c>
      <c r="S215" s="7">
        <v>62.285714</v>
      </c>
      <c r="T215" s="21">
        <v>35</v>
      </c>
      <c r="U215" s="33">
        <f t="shared" si="3"/>
        <v>52.83928537499999</v>
      </c>
      <c r="V215" s="34">
        <v>9</v>
      </c>
      <c r="W215" s="1">
        <v>211</v>
      </c>
    </row>
    <row r="216" spans="1:24" ht="21">
      <c r="A216" s="3" t="s">
        <v>219</v>
      </c>
      <c r="B216" s="4">
        <v>5</v>
      </c>
      <c r="C216" s="14" t="s">
        <v>222</v>
      </c>
      <c r="D216" s="6">
        <v>4</v>
      </c>
      <c r="E216" s="7">
        <v>42.5</v>
      </c>
      <c r="F216" s="36">
        <v>84</v>
      </c>
      <c r="G216" s="7">
        <v>62.5</v>
      </c>
      <c r="H216" s="26">
        <v>2</v>
      </c>
      <c r="I216" s="7">
        <v>43.25</v>
      </c>
      <c r="J216" s="20">
        <v>36</v>
      </c>
      <c r="K216" s="7">
        <v>68.5</v>
      </c>
      <c r="L216" s="29">
        <v>1</v>
      </c>
      <c r="M216" s="7">
        <v>25.625</v>
      </c>
      <c r="N216" s="23">
        <v>169</v>
      </c>
      <c r="O216" s="7">
        <v>51</v>
      </c>
      <c r="P216" s="36">
        <v>68</v>
      </c>
      <c r="Q216" s="7">
        <v>52.5</v>
      </c>
      <c r="R216" s="26">
        <v>11</v>
      </c>
      <c r="S216" s="7">
        <v>67</v>
      </c>
      <c r="T216" s="26">
        <v>9</v>
      </c>
      <c r="U216" s="33">
        <f t="shared" si="3"/>
        <v>51.609375</v>
      </c>
      <c r="V216" s="34">
        <v>10</v>
      </c>
      <c r="W216" s="1">
        <v>212</v>
      </c>
      <c r="X216" s="1" t="s">
        <v>270</v>
      </c>
    </row>
    <row r="217" spans="1:23" ht="21">
      <c r="A217" s="3" t="s">
        <v>219</v>
      </c>
      <c r="B217" s="4">
        <v>6</v>
      </c>
      <c r="C217" s="14" t="s">
        <v>220</v>
      </c>
      <c r="D217" s="6">
        <v>10</v>
      </c>
      <c r="E217" s="7">
        <v>49.4</v>
      </c>
      <c r="F217" s="26">
        <v>18</v>
      </c>
      <c r="G217" s="7">
        <v>47.5</v>
      </c>
      <c r="H217" s="26">
        <v>14</v>
      </c>
      <c r="I217" s="7">
        <v>47.8</v>
      </c>
      <c r="J217" s="26">
        <v>18</v>
      </c>
      <c r="K217" s="7">
        <v>53.4</v>
      </c>
      <c r="L217" s="20">
        <v>36</v>
      </c>
      <c r="M217" s="7">
        <v>32.25</v>
      </c>
      <c r="N217" s="20">
        <v>31</v>
      </c>
      <c r="O217" s="7">
        <v>56.4</v>
      </c>
      <c r="P217" s="26">
        <v>20</v>
      </c>
      <c r="Q217" s="7">
        <v>50</v>
      </c>
      <c r="R217" s="26">
        <v>15</v>
      </c>
      <c r="S217" s="7">
        <v>66.4</v>
      </c>
      <c r="T217" s="26">
        <v>11</v>
      </c>
      <c r="U217" s="33">
        <f t="shared" si="3"/>
        <v>50.39375</v>
      </c>
      <c r="V217" s="34">
        <v>13</v>
      </c>
      <c r="W217" s="1">
        <v>213</v>
      </c>
    </row>
    <row r="218" spans="1:23" ht="21">
      <c r="A218" s="3" t="s">
        <v>219</v>
      </c>
      <c r="B218" s="4">
        <v>7</v>
      </c>
      <c r="C218" s="14" t="s">
        <v>232</v>
      </c>
      <c r="D218" s="6">
        <v>10</v>
      </c>
      <c r="E218" s="7">
        <v>46.4</v>
      </c>
      <c r="F218" s="35">
        <v>41</v>
      </c>
      <c r="G218" s="7">
        <v>29</v>
      </c>
      <c r="H218" s="22">
        <v>149</v>
      </c>
      <c r="I218" s="7">
        <v>40.3</v>
      </c>
      <c r="J218" s="21">
        <v>69</v>
      </c>
      <c r="K218" s="7">
        <v>51.6</v>
      </c>
      <c r="L218" s="21">
        <v>49</v>
      </c>
      <c r="M218" s="7">
        <v>43</v>
      </c>
      <c r="N218" s="27">
        <v>5</v>
      </c>
      <c r="O218" s="7">
        <v>50</v>
      </c>
      <c r="P218" s="35">
        <v>78</v>
      </c>
      <c r="Q218" s="7">
        <v>49</v>
      </c>
      <c r="R218" s="27">
        <v>24</v>
      </c>
      <c r="S218" s="7">
        <v>57.2</v>
      </c>
      <c r="T218" s="21">
        <v>76</v>
      </c>
      <c r="U218" s="33">
        <f t="shared" si="3"/>
        <v>45.8125</v>
      </c>
      <c r="V218" s="37">
        <v>42</v>
      </c>
      <c r="W218" s="1">
        <v>214</v>
      </c>
    </row>
    <row r="219" spans="1:24" ht="21">
      <c r="A219" s="3" t="s">
        <v>219</v>
      </c>
      <c r="B219" s="4">
        <v>8</v>
      </c>
      <c r="C219" s="14" t="s">
        <v>228</v>
      </c>
      <c r="D219" s="6">
        <v>7</v>
      </c>
      <c r="E219" s="7">
        <v>46.857142</v>
      </c>
      <c r="F219" s="36">
        <v>39</v>
      </c>
      <c r="G219" s="7">
        <v>25.714285</v>
      </c>
      <c r="H219" s="23">
        <v>189</v>
      </c>
      <c r="I219" s="7">
        <v>40.928571</v>
      </c>
      <c r="J219" s="20">
        <v>61</v>
      </c>
      <c r="K219" s="7">
        <v>53.714285</v>
      </c>
      <c r="L219" s="20">
        <v>35</v>
      </c>
      <c r="M219" s="7">
        <v>36.071428</v>
      </c>
      <c r="N219" s="26">
        <v>15</v>
      </c>
      <c r="O219" s="7">
        <v>54.285714</v>
      </c>
      <c r="P219" s="20">
        <v>37</v>
      </c>
      <c r="Q219" s="7">
        <v>42.857142</v>
      </c>
      <c r="R219" s="36">
        <v>86</v>
      </c>
      <c r="S219" s="7">
        <v>61.714285</v>
      </c>
      <c r="T219" s="20">
        <v>40</v>
      </c>
      <c r="U219" s="33">
        <f t="shared" si="3"/>
        <v>45.2678565</v>
      </c>
      <c r="V219" s="37">
        <v>47</v>
      </c>
      <c r="W219" s="1">
        <v>215</v>
      </c>
      <c r="X219" s="1" t="s">
        <v>270</v>
      </c>
    </row>
    <row r="220" spans="1:23" ht="21">
      <c r="A220" s="3" t="s">
        <v>219</v>
      </c>
      <c r="B220" s="4">
        <v>9</v>
      </c>
      <c r="C220" s="14" t="s">
        <v>227</v>
      </c>
      <c r="D220" s="6">
        <v>4</v>
      </c>
      <c r="E220" s="7">
        <v>48.5</v>
      </c>
      <c r="F220" s="26">
        <v>25</v>
      </c>
      <c r="G220" s="7">
        <v>36.25</v>
      </c>
      <c r="H220" s="20">
        <v>54</v>
      </c>
      <c r="I220" s="7">
        <v>38.25</v>
      </c>
      <c r="J220" s="20">
        <v>100</v>
      </c>
      <c r="K220" s="7">
        <v>54</v>
      </c>
      <c r="L220" s="20">
        <v>30</v>
      </c>
      <c r="M220" s="7">
        <v>26.25</v>
      </c>
      <c r="N220" s="23">
        <v>149</v>
      </c>
      <c r="O220" s="7">
        <v>52</v>
      </c>
      <c r="P220" s="36">
        <v>57</v>
      </c>
      <c r="Q220" s="7">
        <v>43.75</v>
      </c>
      <c r="R220" s="36">
        <v>68</v>
      </c>
      <c r="S220" s="7">
        <v>63</v>
      </c>
      <c r="T220" s="20">
        <v>31</v>
      </c>
      <c r="U220" s="33">
        <f t="shared" si="3"/>
        <v>45.25</v>
      </c>
      <c r="V220" s="37">
        <v>48</v>
      </c>
      <c r="W220" s="1">
        <v>216</v>
      </c>
    </row>
    <row r="221" spans="1:23" ht="21">
      <c r="A221" s="3" t="s">
        <v>219</v>
      </c>
      <c r="B221" s="4">
        <v>10</v>
      </c>
      <c r="C221" s="14" t="s">
        <v>225</v>
      </c>
      <c r="D221" s="6">
        <v>10</v>
      </c>
      <c r="E221" s="7">
        <v>42.4</v>
      </c>
      <c r="F221" s="35">
        <v>85</v>
      </c>
      <c r="G221" s="7">
        <v>37</v>
      </c>
      <c r="H221" s="21">
        <v>47</v>
      </c>
      <c r="I221" s="7">
        <v>41.15</v>
      </c>
      <c r="J221" s="21">
        <v>56</v>
      </c>
      <c r="K221" s="7">
        <v>52.4</v>
      </c>
      <c r="L221" s="21">
        <v>43</v>
      </c>
      <c r="M221" s="7">
        <v>28.25</v>
      </c>
      <c r="N221" s="46">
        <v>95</v>
      </c>
      <c r="O221" s="7">
        <v>54.4</v>
      </c>
      <c r="P221" s="21">
        <v>35</v>
      </c>
      <c r="Q221" s="7">
        <v>49</v>
      </c>
      <c r="R221" s="26">
        <v>22</v>
      </c>
      <c r="S221" s="7">
        <v>55.2</v>
      </c>
      <c r="T221" s="21">
        <v>91</v>
      </c>
      <c r="U221" s="33">
        <f t="shared" si="3"/>
        <v>44.975</v>
      </c>
      <c r="V221" s="37">
        <v>49</v>
      </c>
      <c r="W221" s="1">
        <v>217</v>
      </c>
    </row>
    <row r="222" spans="1:24" ht="21">
      <c r="A222" s="3" t="s">
        <v>219</v>
      </c>
      <c r="B222" s="4">
        <v>11</v>
      </c>
      <c r="C222" s="14" t="s">
        <v>231</v>
      </c>
      <c r="D222" s="6">
        <v>6</v>
      </c>
      <c r="E222" s="7">
        <v>39</v>
      </c>
      <c r="F222" s="23">
        <v>147</v>
      </c>
      <c r="G222" s="7">
        <v>40</v>
      </c>
      <c r="H222" s="20">
        <v>30</v>
      </c>
      <c r="I222" s="7">
        <v>38.916666</v>
      </c>
      <c r="J222" s="20">
        <v>91</v>
      </c>
      <c r="K222" s="7">
        <v>51.333333</v>
      </c>
      <c r="L222" s="20">
        <v>53</v>
      </c>
      <c r="M222" s="7">
        <v>29.166666</v>
      </c>
      <c r="N222" s="20">
        <v>74</v>
      </c>
      <c r="O222" s="7">
        <v>53.333333</v>
      </c>
      <c r="P222" s="36">
        <v>46</v>
      </c>
      <c r="Q222" s="7">
        <v>43.333333</v>
      </c>
      <c r="R222" s="36">
        <v>77</v>
      </c>
      <c r="S222" s="7">
        <v>54.666666</v>
      </c>
      <c r="T222" s="20">
        <v>95</v>
      </c>
      <c r="U222" s="33">
        <f t="shared" si="3"/>
        <v>43.718749625</v>
      </c>
      <c r="V222" s="37">
        <v>66</v>
      </c>
      <c r="W222" s="1">
        <v>218</v>
      </c>
      <c r="X222" s="1" t="s">
        <v>270</v>
      </c>
    </row>
    <row r="223" spans="1:23" ht="21">
      <c r="A223" s="3" t="s">
        <v>219</v>
      </c>
      <c r="B223" s="4">
        <v>12</v>
      </c>
      <c r="C223" s="14" t="s">
        <v>235</v>
      </c>
      <c r="D223" s="6">
        <v>36</v>
      </c>
      <c r="E223" s="7">
        <v>42.333333</v>
      </c>
      <c r="F223" s="36">
        <v>87</v>
      </c>
      <c r="G223" s="7">
        <v>28.888888</v>
      </c>
      <c r="H223" s="23">
        <v>152</v>
      </c>
      <c r="I223" s="7">
        <v>34.958333</v>
      </c>
      <c r="J223" s="47">
        <v>143</v>
      </c>
      <c r="K223" s="7">
        <v>46.944444</v>
      </c>
      <c r="L223" s="20">
        <v>92</v>
      </c>
      <c r="M223" s="7">
        <v>33.75</v>
      </c>
      <c r="N223" s="20">
        <v>27</v>
      </c>
      <c r="O223" s="7">
        <v>47.444444</v>
      </c>
      <c r="P223" s="36">
        <v>114</v>
      </c>
      <c r="Q223" s="7">
        <v>49.305555</v>
      </c>
      <c r="R223" s="26">
        <v>19</v>
      </c>
      <c r="S223" s="7">
        <v>52.111111</v>
      </c>
      <c r="T223" s="20">
        <v>116</v>
      </c>
      <c r="U223" s="33">
        <f t="shared" si="3"/>
        <v>41.9670135</v>
      </c>
      <c r="V223" s="37">
        <v>88</v>
      </c>
      <c r="W223" s="1">
        <v>219</v>
      </c>
    </row>
    <row r="224" spans="1:24" ht="21">
      <c r="A224" s="3" t="s">
        <v>219</v>
      </c>
      <c r="B224" s="4">
        <v>13</v>
      </c>
      <c r="C224" s="14" t="s">
        <v>218</v>
      </c>
      <c r="D224" s="6">
        <v>10</v>
      </c>
      <c r="E224" s="7">
        <v>42</v>
      </c>
      <c r="F224" s="35">
        <v>97</v>
      </c>
      <c r="G224" s="7">
        <v>29.5</v>
      </c>
      <c r="H224" s="22">
        <v>142</v>
      </c>
      <c r="I224" s="7">
        <v>36.7</v>
      </c>
      <c r="J224" s="48">
        <v>118</v>
      </c>
      <c r="K224" s="7">
        <v>48.4</v>
      </c>
      <c r="L224" s="21">
        <v>75</v>
      </c>
      <c r="M224" s="7">
        <v>26.75</v>
      </c>
      <c r="N224" s="22">
        <v>133</v>
      </c>
      <c r="O224" s="7">
        <v>50</v>
      </c>
      <c r="P224" s="35">
        <v>79</v>
      </c>
      <c r="Q224" s="7">
        <v>41.5</v>
      </c>
      <c r="R224" s="35">
        <v>99</v>
      </c>
      <c r="S224" s="7">
        <v>58</v>
      </c>
      <c r="T224" s="21">
        <v>66</v>
      </c>
      <c r="U224" s="33">
        <f t="shared" si="3"/>
        <v>41.60625</v>
      </c>
      <c r="V224" s="37">
        <v>93</v>
      </c>
      <c r="W224" s="1">
        <v>220</v>
      </c>
      <c r="X224" s="1" t="s">
        <v>270</v>
      </c>
    </row>
    <row r="225" spans="1:23" ht="21">
      <c r="A225" s="3" t="s">
        <v>219</v>
      </c>
      <c r="B225" s="4">
        <v>14</v>
      </c>
      <c r="C225" s="14" t="s">
        <v>224</v>
      </c>
      <c r="D225" s="6">
        <v>5</v>
      </c>
      <c r="E225" s="7">
        <v>37.6</v>
      </c>
      <c r="F225" s="23">
        <v>170</v>
      </c>
      <c r="G225" s="7">
        <v>36</v>
      </c>
      <c r="H225" s="20">
        <v>59</v>
      </c>
      <c r="I225" s="7">
        <v>35.9</v>
      </c>
      <c r="J225" s="47">
        <v>130</v>
      </c>
      <c r="K225" s="7">
        <v>45.2</v>
      </c>
      <c r="L225" s="20">
        <v>116</v>
      </c>
      <c r="M225" s="7">
        <v>27.5</v>
      </c>
      <c r="N225" s="45">
        <v>111</v>
      </c>
      <c r="O225" s="7">
        <v>40.8</v>
      </c>
      <c r="P225" s="24">
        <v>184</v>
      </c>
      <c r="Q225" s="7">
        <v>35</v>
      </c>
      <c r="R225" s="23">
        <v>189</v>
      </c>
      <c r="S225" s="7">
        <v>45.6</v>
      </c>
      <c r="T225" s="23">
        <v>181</v>
      </c>
      <c r="U225" s="33">
        <f t="shared" si="3"/>
        <v>37.95</v>
      </c>
      <c r="V225" s="44">
        <v>145</v>
      </c>
      <c r="W225" s="1">
        <v>221</v>
      </c>
    </row>
    <row r="226" spans="1:23" ht="21">
      <c r="A226" s="3" t="s">
        <v>219</v>
      </c>
      <c r="B226" s="4">
        <v>15</v>
      </c>
      <c r="C226" s="14" t="s">
        <v>221</v>
      </c>
      <c r="D226" s="6">
        <v>15</v>
      </c>
      <c r="E226" s="7">
        <v>42.4</v>
      </c>
      <c r="F226" s="36">
        <v>86</v>
      </c>
      <c r="G226" s="7">
        <v>29</v>
      </c>
      <c r="H226" s="23">
        <v>150</v>
      </c>
      <c r="I226" s="7">
        <v>34.333333</v>
      </c>
      <c r="J226" s="47">
        <v>149</v>
      </c>
      <c r="K226" s="7">
        <v>45.066666</v>
      </c>
      <c r="L226" s="20">
        <v>117</v>
      </c>
      <c r="M226" s="7">
        <v>28.833333</v>
      </c>
      <c r="N226" s="20">
        <v>83</v>
      </c>
      <c r="O226" s="7">
        <v>39.2</v>
      </c>
      <c r="P226" s="24">
        <v>196</v>
      </c>
      <c r="Q226" s="7">
        <v>37</v>
      </c>
      <c r="R226" s="23">
        <v>158</v>
      </c>
      <c r="S226" s="7">
        <v>47.2</v>
      </c>
      <c r="T226" s="23">
        <v>165</v>
      </c>
      <c r="U226" s="33">
        <f t="shared" si="3"/>
        <v>37.879166500000004</v>
      </c>
      <c r="V226" s="44">
        <v>149</v>
      </c>
      <c r="W226" s="1">
        <v>222</v>
      </c>
    </row>
    <row r="227" spans="1:23" ht="21">
      <c r="A227" s="3" t="s">
        <v>219</v>
      </c>
      <c r="B227" s="4">
        <v>16</v>
      </c>
      <c r="C227" s="14" t="s">
        <v>223</v>
      </c>
      <c r="D227" s="6">
        <v>9</v>
      </c>
      <c r="E227" s="7">
        <v>39.555555</v>
      </c>
      <c r="F227" s="48">
        <v>139</v>
      </c>
      <c r="G227" s="7">
        <v>31.666666</v>
      </c>
      <c r="H227" s="22">
        <v>109</v>
      </c>
      <c r="I227" s="7">
        <v>40.75</v>
      </c>
      <c r="J227" s="21">
        <v>64</v>
      </c>
      <c r="K227" s="7">
        <v>40.444444</v>
      </c>
      <c r="L227" s="22">
        <v>163</v>
      </c>
      <c r="M227" s="7">
        <v>31.666666</v>
      </c>
      <c r="N227" s="21">
        <v>40</v>
      </c>
      <c r="O227" s="7">
        <v>36.888888</v>
      </c>
      <c r="P227" s="25">
        <v>213</v>
      </c>
      <c r="Q227" s="7">
        <v>32.777777</v>
      </c>
      <c r="R227" s="48">
        <v>217</v>
      </c>
      <c r="S227" s="7">
        <v>47.111111</v>
      </c>
      <c r="T227" s="22">
        <v>167</v>
      </c>
      <c r="U227" s="33">
        <f t="shared" si="3"/>
        <v>37.607638375</v>
      </c>
      <c r="V227" s="44">
        <v>154</v>
      </c>
      <c r="W227" s="1">
        <v>223</v>
      </c>
    </row>
    <row r="228" spans="1:23" ht="21">
      <c r="A228" s="3" t="s">
        <v>219</v>
      </c>
      <c r="B228" s="4">
        <v>17</v>
      </c>
      <c r="C228" s="14" t="s">
        <v>233</v>
      </c>
      <c r="D228" s="6">
        <v>3</v>
      </c>
      <c r="E228" s="7">
        <v>36</v>
      </c>
      <c r="F228" s="23">
        <v>192</v>
      </c>
      <c r="G228" s="7">
        <v>20</v>
      </c>
      <c r="H228" s="18">
        <v>234</v>
      </c>
      <c r="I228" s="7">
        <v>40.666666</v>
      </c>
      <c r="J228" s="20">
        <v>66</v>
      </c>
      <c r="K228" s="7">
        <v>46</v>
      </c>
      <c r="L228" s="20">
        <v>105</v>
      </c>
      <c r="M228" s="7">
        <v>31.666666</v>
      </c>
      <c r="N228" s="20">
        <v>38</v>
      </c>
      <c r="O228" s="7">
        <v>38.666666</v>
      </c>
      <c r="P228" s="24">
        <v>201</v>
      </c>
      <c r="Q228" s="7">
        <v>36.666666</v>
      </c>
      <c r="R228" s="23">
        <v>169</v>
      </c>
      <c r="S228" s="7">
        <v>50.666666</v>
      </c>
      <c r="T228" s="47">
        <v>131</v>
      </c>
      <c r="U228" s="33">
        <f t="shared" si="3"/>
        <v>37.54166625</v>
      </c>
      <c r="V228" s="44">
        <v>155</v>
      </c>
      <c r="W228" s="1">
        <v>224</v>
      </c>
    </row>
    <row r="229" spans="1:23" ht="21">
      <c r="A229" s="3" t="s">
        <v>219</v>
      </c>
      <c r="B229" s="4">
        <v>19</v>
      </c>
      <c r="C229" s="14" t="s">
        <v>226</v>
      </c>
      <c r="D229" s="6">
        <v>4</v>
      </c>
      <c r="E229" s="7">
        <v>36.5</v>
      </c>
      <c r="F229" s="23">
        <v>186</v>
      </c>
      <c r="G229" s="7">
        <v>27.5</v>
      </c>
      <c r="H229" s="23">
        <v>170</v>
      </c>
      <c r="I229" s="7">
        <v>27.75</v>
      </c>
      <c r="J229" s="18">
        <v>226</v>
      </c>
      <c r="K229" s="7">
        <v>34.5</v>
      </c>
      <c r="L229" s="23">
        <v>214</v>
      </c>
      <c r="M229" s="7">
        <v>23.75</v>
      </c>
      <c r="N229" s="18">
        <v>218</v>
      </c>
      <c r="O229" s="7">
        <v>41</v>
      </c>
      <c r="P229" s="24">
        <v>182</v>
      </c>
      <c r="Q229" s="7">
        <v>36.25</v>
      </c>
      <c r="R229" s="23">
        <v>176</v>
      </c>
      <c r="S229" s="7">
        <v>50</v>
      </c>
      <c r="T229" s="23">
        <v>140</v>
      </c>
      <c r="U229" s="33">
        <f t="shared" si="3"/>
        <v>34.65625</v>
      </c>
      <c r="V229" s="38">
        <v>195</v>
      </c>
      <c r="W229" s="1">
        <v>225</v>
      </c>
    </row>
    <row r="230" spans="1:23" ht="21">
      <c r="A230" s="3" t="s">
        <v>204</v>
      </c>
      <c r="B230" s="4">
        <v>1</v>
      </c>
      <c r="C230" s="14" t="s">
        <v>213</v>
      </c>
      <c r="D230" s="6">
        <v>27</v>
      </c>
      <c r="E230" s="7">
        <v>48.74074</v>
      </c>
      <c r="F230" s="27">
        <v>23</v>
      </c>
      <c r="G230" s="7">
        <v>33.518518</v>
      </c>
      <c r="H230" s="21">
        <v>91</v>
      </c>
      <c r="I230" s="7">
        <v>46.944444</v>
      </c>
      <c r="J230" s="27">
        <v>23</v>
      </c>
      <c r="K230" s="7">
        <v>58.222222</v>
      </c>
      <c r="L230" s="28">
        <v>10</v>
      </c>
      <c r="M230" s="7">
        <v>39.722222</v>
      </c>
      <c r="N230" s="27">
        <v>9</v>
      </c>
      <c r="O230" s="7">
        <v>58.074074</v>
      </c>
      <c r="P230" s="27">
        <v>9</v>
      </c>
      <c r="Q230" s="7">
        <v>56.481481</v>
      </c>
      <c r="R230" s="27">
        <v>4</v>
      </c>
      <c r="S230" s="7">
        <v>66.222222</v>
      </c>
      <c r="T230" s="27">
        <v>12</v>
      </c>
      <c r="U230" s="33">
        <f t="shared" si="3"/>
        <v>50.990740375</v>
      </c>
      <c r="V230" s="34">
        <v>11</v>
      </c>
      <c r="W230" s="1">
        <v>226</v>
      </c>
    </row>
    <row r="231" spans="1:23" ht="21">
      <c r="A231" s="3" t="s">
        <v>204</v>
      </c>
      <c r="B231" s="4">
        <v>2</v>
      </c>
      <c r="C231" s="14" t="s">
        <v>269</v>
      </c>
      <c r="D231" s="6">
        <v>20</v>
      </c>
      <c r="E231" s="7">
        <v>46.4</v>
      </c>
      <c r="F231" s="36">
        <v>42</v>
      </c>
      <c r="G231" s="7">
        <v>39.5</v>
      </c>
      <c r="H231" s="20">
        <v>31</v>
      </c>
      <c r="I231" s="7">
        <v>42.075</v>
      </c>
      <c r="J231" s="20">
        <v>44</v>
      </c>
      <c r="K231" s="7">
        <v>53.9</v>
      </c>
      <c r="L231" s="20">
        <v>31</v>
      </c>
      <c r="M231" s="7">
        <v>28.75</v>
      </c>
      <c r="N231" s="20">
        <v>84</v>
      </c>
      <c r="O231" s="7">
        <v>53.6</v>
      </c>
      <c r="P231" s="36">
        <v>43</v>
      </c>
      <c r="Q231" s="7">
        <v>45.75</v>
      </c>
      <c r="R231" s="36">
        <v>54</v>
      </c>
      <c r="S231" s="7">
        <v>61</v>
      </c>
      <c r="T231" s="20">
        <v>43</v>
      </c>
      <c r="U231" s="33">
        <f t="shared" si="3"/>
        <v>46.371875</v>
      </c>
      <c r="V231" s="37">
        <v>39</v>
      </c>
      <c r="W231" s="1">
        <v>227</v>
      </c>
    </row>
    <row r="232" spans="1:23" ht="21">
      <c r="A232" s="3" t="s">
        <v>204</v>
      </c>
      <c r="B232" s="4">
        <v>3</v>
      </c>
      <c r="C232" s="14" t="s">
        <v>215</v>
      </c>
      <c r="D232" s="6">
        <v>4</v>
      </c>
      <c r="E232" s="7">
        <v>48</v>
      </c>
      <c r="F232" s="36">
        <v>29</v>
      </c>
      <c r="G232" s="7">
        <v>33.75</v>
      </c>
      <c r="H232" s="20">
        <v>85</v>
      </c>
      <c r="I232" s="7">
        <v>37.625</v>
      </c>
      <c r="J232" s="20">
        <v>107</v>
      </c>
      <c r="K232" s="7">
        <v>45</v>
      </c>
      <c r="L232" s="20">
        <v>119</v>
      </c>
      <c r="M232" s="7">
        <v>27.5</v>
      </c>
      <c r="N232" s="45">
        <v>112</v>
      </c>
      <c r="O232" s="7">
        <v>51</v>
      </c>
      <c r="P232" s="36">
        <v>67</v>
      </c>
      <c r="Q232" s="7">
        <v>55</v>
      </c>
      <c r="R232" s="26">
        <v>6</v>
      </c>
      <c r="S232" s="7">
        <v>55</v>
      </c>
      <c r="T232" s="20">
        <v>93</v>
      </c>
      <c r="U232" s="33">
        <f t="shared" si="3"/>
        <v>44.109375</v>
      </c>
      <c r="V232" s="37">
        <v>60</v>
      </c>
      <c r="W232" s="1">
        <v>228</v>
      </c>
    </row>
    <row r="233" spans="1:23" ht="21">
      <c r="A233" s="3" t="s">
        <v>204</v>
      </c>
      <c r="B233" s="4">
        <v>4</v>
      </c>
      <c r="C233" s="14" t="s">
        <v>211</v>
      </c>
      <c r="D233" s="6">
        <v>7</v>
      </c>
      <c r="E233" s="7">
        <v>46.285714</v>
      </c>
      <c r="F233" s="35">
        <v>45</v>
      </c>
      <c r="G233" s="7">
        <v>34.285714</v>
      </c>
      <c r="H233" s="21">
        <v>79</v>
      </c>
      <c r="I233" s="7">
        <v>38.785714</v>
      </c>
      <c r="J233" s="21">
        <v>95</v>
      </c>
      <c r="K233" s="7">
        <v>47.428571</v>
      </c>
      <c r="L233" s="21">
        <v>86</v>
      </c>
      <c r="M233" s="7">
        <v>30</v>
      </c>
      <c r="N233" s="21">
        <v>59</v>
      </c>
      <c r="O233" s="7">
        <v>50.285714</v>
      </c>
      <c r="P233" s="35">
        <v>76</v>
      </c>
      <c r="Q233" s="7">
        <v>47.142857</v>
      </c>
      <c r="R233" s="35">
        <v>38</v>
      </c>
      <c r="S233" s="7">
        <v>58.285714</v>
      </c>
      <c r="T233" s="21">
        <v>63</v>
      </c>
      <c r="U233" s="33">
        <f t="shared" si="3"/>
        <v>44.06249974999999</v>
      </c>
      <c r="V233" s="37">
        <v>61</v>
      </c>
      <c r="W233" s="1">
        <v>229</v>
      </c>
    </row>
    <row r="234" spans="1:23" ht="21">
      <c r="A234" s="3" t="s">
        <v>204</v>
      </c>
      <c r="B234" s="4">
        <v>5</v>
      </c>
      <c r="C234" s="14" t="s">
        <v>217</v>
      </c>
      <c r="D234" s="6">
        <v>4</v>
      </c>
      <c r="E234" s="7">
        <v>49</v>
      </c>
      <c r="F234" s="26">
        <v>21</v>
      </c>
      <c r="G234" s="7">
        <v>31.25</v>
      </c>
      <c r="H234" s="23">
        <v>113</v>
      </c>
      <c r="I234" s="7">
        <v>41.5</v>
      </c>
      <c r="J234" s="20">
        <v>50</v>
      </c>
      <c r="K234" s="7">
        <v>44</v>
      </c>
      <c r="L234" s="23">
        <v>127</v>
      </c>
      <c r="M234" s="7">
        <v>30.625</v>
      </c>
      <c r="N234" s="20">
        <v>49</v>
      </c>
      <c r="O234" s="7">
        <v>52</v>
      </c>
      <c r="P234" s="36">
        <v>56</v>
      </c>
      <c r="Q234" s="7">
        <v>36.25</v>
      </c>
      <c r="R234" s="23">
        <v>175</v>
      </c>
      <c r="S234" s="7">
        <v>52</v>
      </c>
      <c r="T234" s="20">
        <v>119</v>
      </c>
      <c r="U234" s="33">
        <f t="shared" si="3"/>
        <v>42.078125</v>
      </c>
      <c r="V234" s="37">
        <v>87</v>
      </c>
      <c r="W234" s="1">
        <v>230</v>
      </c>
    </row>
    <row r="235" spans="1:23" ht="21">
      <c r="A235" s="3" t="s">
        <v>204</v>
      </c>
      <c r="B235" s="4">
        <v>6</v>
      </c>
      <c r="C235" s="14" t="s">
        <v>212</v>
      </c>
      <c r="D235" s="6">
        <v>8</v>
      </c>
      <c r="E235" s="7">
        <v>45.75</v>
      </c>
      <c r="F235" s="36">
        <v>49</v>
      </c>
      <c r="G235" s="7">
        <v>31.875</v>
      </c>
      <c r="H235" s="36">
        <v>106</v>
      </c>
      <c r="I235" s="7">
        <v>40.375</v>
      </c>
      <c r="J235" s="20">
        <v>68</v>
      </c>
      <c r="K235" s="7">
        <v>45.75</v>
      </c>
      <c r="L235" s="20">
        <v>108</v>
      </c>
      <c r="M235" s="7">
        <v>24.0625</v>
      </c>
      <c r="N235" s="23">
        <v>211</v>
      </c>
      <c r="O235" s="7">
        <v>56.5</v>
      </c>
      <c r="P235" s="26">
        <v>19</v>
      </c>
      <c r="Q235" s="7">
        <v>35.625</v>
      </c>
      <c r="R235" s="23">
        <v>182</v>
      </c>
      <c r="S235" s="7">
        <v>51</v>
      </c>
      <c r="T235" s="47">
        <v>128</v>
      </c>
      <c r="U235" s="33">
        <f t="shared" si="3"/>
        <v>41.3671875</v>
      </c>
      <c r="V235" s="37">
        <v>96</v>
      </c>
      <c r="W235" s="1">
        <v>231</v>
      </c>
    </row>
    <row r="236" spans="1:23" ht="21">
      <c r="A236" s="3" t="s">
        <v>204</v>
      </c>
      <c r="B236" s="4">
        <v>7</v>
      </c>
      <c r="C236" s="14" t="s">
        <v>205</v>
      </c>
      <c r="D236" s="6">
        <v>14</v>
      </c>
      <c r="E236" s="7">
        <v>40.428571</v>
      </c>
      <c r="F236" s="48">
        <v>121</v>
      </c>
      <c r="G236" s="7">
        <v>32.5</v>
      </c>
      <c r="H236" s="35">
        <v>102</v>
      </c>
      <c r="I236" s="7">
        <v>32.25</v>
      </c>
      <c r="J236" s="48">
        <v>187</v>
      </c>
      <c r="K236" s="7">
        <v>42.571428</v>
      </c>
      <c r="L236" s="22">
        <v>140</v>
      </c>
      <c r="M236" s="7">
        <v>29.464285</v>
      </c>
      <c r="N236" s="21">
        <v>65</v>
      </c>
      <c r="O236" s="7">
        <v>48</v>
      </c>
      <c r="P236" s="35">
        <v>103</v>
      </c>
      <c r="Q236" s="7">
        <v>46.428571</v>
      </c>
      <c r="R236" s="35">
        <v>43</v>
      </c>
      <c r="S236" s="7">
        <v>51.142857</v>
      </c>
      <c r="T236" s="48">
        <v>125</v>
      </c>
      <c r="U236" s="33">
        <f t="shared" si="3"/>
        <v>40.348214</v>
      </c>
      <c r="V236" s="37">
        <v>114</v>
      </c>
      <c r="W236" s="1">
        <v>232</v>
      </c>
    </row>
    <row r="237" spans="1:23" ht="21">
      <c r="A237" s="3" t="s">
        <v>204</v>
      </c>
      <c r="B237" s="4">
        <v>8</v>
      </c>
      <c r="C237" s="14" t="s">
        <v>216</v>
      </c>
      <c r="D237" s="6">
        <v>5</v>
      </c>
      <c r="E237" s="7">
        <v>42</v>
      </c>
      <c r="F237" s="36">
        <v>98</v>
      </c>
      <c r="G237" s="7">
        <v>37</v>
      </c>
      <c r="H237" s="20">
        <v>48</v>
      </c>
      <c r="I237" s="7">
        <v>36.1</v>
      </c>
      <c r="J237" s="47">
        <v>127</v>
      </c>
      <c r="K237" s="7">
        <v>37.6</v>
      </c>
      <c r="L237" s="23">
        <v>190</v>
      </c>
      <c r="M237" s="7">
        <v>27.5</v>
      </c>
      <c r="N237" s="45">
        <v>115</v>
      </c>
      <c r="O237" s="7">
        <v>49.6</v>
      </c>
      <c r="P237" s="36">
        <v>82</v>
      </c>
      <c r="Q237" s="7">
        <v>41</v>
      </c>
      <c r="R237" s="36">
        <v>106</v>
      </c>
      <c r="S237" s="7">
        <v>45.6</v>
      </c>
      <c r="T237" s="23">
        <v>179</v>
      </c>
      <c r="U237" s="33">
        <f t="shared" si="3"/>
        <v>39.55</v>
      </c>
      <c r="V237" s="44">
        <v>130</v>
      </c>
      <c r="W237" s="1">
        <v>233</v>
      </c>
    </row>
    <row r="238" spans="1:24" ht="21">
      <c r="A238" s="3" t="s">
        <v>204</v>
      </c>
      <c r="B238" s="4">
        <v>9</v>
      </c>
      <c r="C238" s="14" t="s">
        <v>209</v>
      </c>
      <c r="D238" s="6">
        <v>15</v>
      </c>
      <c r="E238" s="7">
        <v>40.933333</v>
      </c>
      <c r="F238" s="36">
        <v>116</v>
      </c>
      <c r="G238" s="7">
        <v>28.666666</v>
      </c>
      <c r="H238" s="23">
        <v>155</v>
      </c>
      <c r="I238" s="7">
        <v>36</v>
      </c>
      <c r="J238" s="47">
        <v>128</v>
      </c>
      <c r="K238" s="7">
        <v>43.866666</v>
      </c>
      <c r="L238" s="23">
        <v>131</v>
      </c>
      <c r="M238" s="7">
        <v>30.5</v>
      </c>
      <c r="N238" s="20">
        <v>51</v>
      </c>
      <c r="O238" s="7">
        <v>44.533333</v>
      </c>
      <c r="P238" s="24">
        <v>143</v>
      </c>
      <c r="Q238" s="7">
        <v>39</v>
      </c>
      <c r="R238" s="23">
        <v>130</v>
      </c>
      <c r="S238" s="7">
        <v>49.6</v>
      </c>
      <c r="T238" s="23">
        <v>143</v>
      </c>
      <c r="U238" s="33">
        <f t="shared" si="3"/>
        <v>39.13749975</v>
      </c>
      <c r="V238" s="44">
        <v>133</v>
      </c>
      <c r="W238" s="1">
        <v>234</v>
      </c>
      <c r="X238" s="1" t="s">
        <v>270</v>
      </c>
    </row>
    <row r="239" spans="1:23" ht="21">
      <c r="A239" s="3" t="s">
        <v>204</v>
      </c>
      <c r="B239" s="4">
        <v>10</v>
      </c>
      <c r="C239" s="14" t="s">
        <v>203</v>
      </c>
      <c r="D239" s="6">
        <v>14</v>
      </c>
      <c r="E239" s="7">
        <v>39.142857</v>
      </c>
      <c r="F239" s="48">
        <v>144</v>
      </c>
      <c r="G239" s="7">
        <v>33.928571</v>
      </c>
      <c r="H239" s="21">
        <v>84</v>
      </c>
      <c r="I239" s="7">
        <v>32.607142</v>
      </c>
      <c r="J239" s="48">
        <v>179</v>
      </c>
      <c r="K239" s="7">
        <v>41.428571</v>
      </c>
      <c r="L239" s="22">
        <v>154</v>
      </c>
      <c r="M239" s="7">
        <v>27.5</v>
      </c>
      <c r="N239" s="46">
        <v>113</v>
      </c>
      <c r="O239" s="7">
        <v>42.857142</v>
      </c>
      <c r="P239" s="25">
        <v>156</v>
      </c>
      <c r="Q239" s="7">
        <v>40.714285</v>
      </c>
      <c r="R239" s="22">
        <v>113</v>
      </c>
      <c r="S239" s="7">
        <v>50.285714</v>
      </c>
      <c r="T239" s="22">
        <v>136</v>
      </c>
      <c r="U239" s="33">
        <f t="shared" si="3"/>
        <v>38.55803525</v>
      </c>
      <c r="V239" s="44">
        <v>141</v>
      </c>
      <c r="W239" s="1">
        <v>235</v>
      </c>
    </row>
    <row r="240" spans="1:23" ht="21">
      <c r="A240" s="3" t="s">
        <v>204</v>
      </c>
      <c r="B240" s="4">
        <v>11</v>
      </c>
      <c r="C240" s="14" t="s">
        <v>208</v>
      </c>
      <c r="D240" s="6">
        <v>11</v>
      </c>
      <c r="E240" s="7">
        <v>39.636363</v>
      </c>
      <c r="F240" s="47">
        <v>137</v>
      </c>
      <c r="G240" s="7">
        <v>30.454545</v>
      </c>
      <c r="H240" s="23">
        <v>124</v>
      </c>
      <c r="I240" s="7">
        <v>32.5</v>
      </c>
      <c r="J240" s="47">
        <v>182</v>
      </c>
      <c r="K240" s="7">
        <v>41.454545</v>
      </c>
      <c r="L240" s="23">
        <v>153</v>
      </c>
      <c r="M240" s="7">
        <v>26.363636</v>
      </c>
      <c r="N240" s="23">
        <v>147</v>
      </c>
      <c r="O240" s="7">
        <v>44.727272</v>
      </c>
      <c r="P240" s="53">
        <v>141</v>
      </c>
      <c r="Q240" s="7">
        <v>34.090909</v>
      </c>
      <c r="R240" s="23">
        <v>201</v>
      </c>
      <c r="S240" s="7">
        <v>47.272727</v>
      </c>
      <c r="T240" s="23">
        <v>163</v>
      </c>
      <c r="U240" s="33">
        <f t="shared" si="3"/>
        <v>37.062499625</v>
      </c>
      <c r="V240" s="44">
        <v>163</v>
      </c>
      <c r="W240" s="1">
        <v>236</v>
      </c>
    </row>
    <row r="241" spans="1:23" ht="21">
      <c r="A241" s="3" t="s">
        <v>204</v>
      </c>
      <c r="B241" s="4">
        <v>12</v>
      </c>
      <c r="C241" s="14" t="s">
        <v>214</v>
      </c>
      <c r="D241" s="6">
        <v>17</v>
      </c>
      <c r="E241" s="7">
        <v>37.17647</v>
      </c>
      <c r="F241" s="23">
        <v>177</v>
      </c>
      <c r="G241" s="7">
        <v>25.882352</v>
      </c>
      <c r="H241" s="23">
        <v>187</v>
      </c>
      <c r="I241" s="7">
        <v>31.67647</v>
      </c>
      <c r="J241" s="23">
        <v>195</v>
      </c>
      <c r="K241" s="7">
        <v>38.823529</v>
      </c>
      <c r="L241" s="23">
        <v>181</v>
      </c>
      <c r="M241" s="7">
        <v>27.352941</v>
      </c>
      <c r="N241" s="45">
        <v>117</v>
      </c>
      <c r="O241" s="7">
        <v>46.588235</v>
      </c>
      <c r="P241" s="53">
        <v>128</v>
      </c>
      <c r="Q241" s="7">
        <v>38.823529</v>
      </c>
      <c r="R241" s="23">
        <v>133</v>
      </c>
      <c r="S241" s="7">
        <v>48.470588</v>
      </c>
      <c r="T241" s="23">
        <v>149</v>
      </c>
      <c r="U241" s="33">
        <f t="shared" si="3"/>
        <v>36.849264250000004</v>
      </c>
      <c r="V241" s="44">
        <v>167</v>
      </c>
      <c r="W241" s="1">
        <v>237</v>
      </c>
    </row>
    <row r="242" spans="1:23" ht="21">
      <c r="A242" s="3" t="s">
        <v>204</v>
      </c>
      <c r="B242" s="4">
        <v>13</v>
      </c>
      <c r="C242" s="14" t="s">
        <v>210</v>
      </c>
      <c r="D242" s="6">
        <v>10</v>
      </c>
      <c r="E242" s="7">
        <v>38.2</v>
      </c>
      <c r="F242" s="22">
        <v>160</v>
      </c>
      <c r="G242" s="7">
        <v>30.5</v>
      </c>
      <c r="H242" s="22">
        <v>122</v>
      </c>
      <c r="I242" s="7">
        <v>32.55</v>
      </c>
      <c r="J242" s="48">
        <v>181</v>
      </c>
      <c r="K242" s="7">
        <v>39.6</v>
      </c>
      <c r="L242" s="22">
        <v>174</v>
      </c>
      <c r="M242" s="7">
        <v>25</v>
      </c>
      <c r="N242" s="22">
        <v>188</v>
      </c>
      <c r="O242" s="7">
        <v>42.8</v>
      </c>
      <c r="P242" s="25">
        <v>160</v>
      </c>
      <c r="Q242" s="7">
        <v>36</v>
      </c>
      <c r="R242" s="22">
        <v>178</v>
      </c>
      <c r="S242" s="7">
        <v>49.6</v>
      </c>
      <c r="T242" s="22">
        <v>145</v>
      </c>
      <c r="U242" s="33">
        <f t="shared" si="3"/>
        <v>36.78125</v>
      </c>
      <c r="V242" s="44">
        <v>169</v>
      </c>
      <c r="W242" s="1">
        <v>238</v>
      </c>
    </row>
    <row r="243" spans="1:23" ht="21">
      <c r="A243" s="3" t="s">
        <v>204</v>
      </c>
      <c r="B243" s="4">
        <v>14</v>
      </c>
      <c r="C243" s="14" t="s">
        <v>206</v>
      </c>
      <c r="D243" s="6">
        <v>14</v>
      </c>
      <c r="E243" s="7">
        <v>40.857142</v>
      </c>
      <c r="F243" s="36">
        <v>118</v>
      </c>
      <c r="G243" s="7">
        <v>27.857142</v>
      </c>
      <c r="H243" s="23">
        <v>165</v>
      </c>
      <c r="I243" s="7">
        <v>31.535714</v>
      </c>
      <c r="J243" s="23">
        <v>198</v>
      </c>
      <c r="K243" s="7">
        <v>39.857142</v>
      </c>
      <c r="L243" s="23">
        <v>171</v>
      </c>
      <c r="M243" s="7">
        <v>26.428571</v>
      </c>
      <c r="N243" s="23">
        <v>142</v>
      </c>
      <c r="O243" s="7">
        <v>42</v>
      </c>
      <c r="P243" s="24">
        <v>170</v>
      </c>
      <c r="Q243" s="7">
        <v>39.642857</v>
      </c>
      <c r="R243" s="23">
        <v>123</v>
      </c>
      <c r="S243" s="7">
        <v>42.857142</v>
      </c>
      <c r="T243" s="23">
        <v>194</v>
      </c>
      <c r="U243" s="33">
        <f t="shared" si="3"/>
        <v>36.37946375</v>
      </c>
      <c r="V243" s="44">
        <v>175</v>
      </c>
      <c r="W243" s="1">
        <v>239</v>
      </c>
    </row>
    <row r="244" spans="1:24" ht="21">
      <c r="A244" s="3" t="s">
        <v>204</v>
      </c>
      <c r="B244" s="5">
        <v>15</v>
      </c>
      <c r="C244" s="16" t="s">
        <v>207</v>
      </c>
      <c r="D244" s="8">
        <v>13</v>
      </c>
      <c r="E244" s="9">
        <v>32.76923</v>
      </c>
      <c r="F244" s="18">
        <v>219</v>
      </c>
      <c r="G244" s="9">
        <v>23.846153</v>
      </c>
      <c r="H244" s="23">
        <v>209</v>
      </c>
      <c r="I244" s="9">
        <v>27.576923</v>
      </c>
      <c r="J244" s="18">
        <v>227</v>
      </c>
      <c r="K244" s="9">
        <v>38.461538</v>
      </c>
      <c r="L244" s="23">
        <v>185</v>
      </c>
      <c r="M244" s="9">
        <v>24.807692</v>
      </c>
      <c r="N244" s="23">
        <v>197</v>
      </c>
      <c r="O244" s="9">
        <v>38.76923</v>
      </c>
      <c r="P244" s="24">
        <v>199</v>
      </c>
      <c r="Q244" s="9">
        <v>38.846153</v>
      </c>
      <c r="R244" s="23">
        <v>132</v>
      </c>
      <c r="S244" s="9">
        <v>44.615384</v>
      </c>
      <c r="T244" s="23">
        <v>185</v>
      </c>
      <c r="U244" s="33">
        <f t="shared" si="3"/>
        <v>33.711537875</v>
      </c>
      <c r="V244" s="42">
        <v>204</v>
      </c>
      <c r="W244" s="1">
        <v>240</v>
      </c>
      <c r="X244" s="1" t="s">
        <v>270</v>
      </c>
    </row>
  </sheetData>
  <sheetProtection/>
  <mergeCells count="16">
    <mergeCell ref="B1:U1"/>
    <mergeCell ref="B2:U2"/>
    <mergeCell ref="A3:A4"/>
    <mergeCell ref="B3:B4"/>
    <mergeCell ref="C3:C4"/>
    <mergeCell ref="D3:D4"/>
    <mergeCell ref="E3:T3"/>
    <mergeCell ref="U3:U4"/>
    <mergeCell ref="E4:F4"/>
    <mergeCell ref="G4:H4"/>
    <mergeCell ref="I4:J4"/>
    <mergeCell ref="K4:L4"/>
    <mergeCell ref="M4:N4"/>
    <mergeCell ref="O4:P4"/>
    <mergeCell ref="Q4:R4"/>
    <mergeCell ref="S4:T4"/>
  </mergeCells>
  <printOptions/>
  <pageMargins left="0.11811023622047245" right="0.11811023622047245" top="0.7480314960629921" bottom="0.7480314960629921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B1">
      <selection activeCell="L16" sqref="L16"/>
    </sheetView>
  </sheetViews>
  <sheetFormatPr defaultColWidth="9.140625" defaultRowHeight="15"/>
  <cols>
    <col min="1" max="1" width="11.00390625" style="0" customWidth="1"/>
    <col min="2" max="2" width="4.28125" style="0" customWidth="1"/>
    <col min="3" max="3" width="17.421875" style="0" customWidth="1"/>
    <col min="4" max="5" width="6.28125" style="0" customWidth="1"/>
    <col min="6" max="6" width="6.00390625" style="0" customWidth="1"/>
    <col min="7" max="22" width="6.28125" style="0" customWidth="1"/>
  </cols>
  <sheetData>
    <row r="1" spans="1:22" ht="21">
      <c r="A1" s="57" t="s">
        <v>273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12"/>
    </row>
    <row r="2" spans="1:22" ht="21">
      <c r="A2" s="58" t="s">
        <v>274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21">
      <c r="A3" s="70" t="s">
        <v>253</v>
      </c>
      <c r="B3" s="70" t="s">
        <v>242</v>
      </c>
      <c r="C3" s="71" t="s">
        <v>275</v>
      </c>
      <c r="D3" s="72" t="s">
        <v>276</v>
      </c>
      <c r="E3" s="73" t="s">
        <v>243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76" t="s">
        <v>277</v>
      </c>
    </row>
    <row r="4" spans="1:22" ht="18.75">
      <c r="A4" s="77"/>
      <c r="B4" s="77"/>
      <c r="C4" s="78"/>
      <c r="D4" s="79"/>
      <c r="E4" s="80" t="s">
        <v>1</v>
      </c>
      <c r="F4" s="81" t="s">
        <v>263</v>
      </c>
      <c r="G4" s="80" t="s">
        <v>237</v>
      </c>
      <c r="H4" s="81" t="s">
        <v>263</v>
      </c>
      <c r="I4" s="80" t="s">
        <v>238</v>
      </c>
      <c r="J4" s="81" t="s">
        <v>263</v>
      </c>
      <c r="K4" s="80" t="s">
        <v>239</v>
      </c>
      <c r="L4" s="81" t="s">
        <v>263</v>
      </c>
      <c r="M4" s="80" t="s">
        <v>240</v>
      </c>
      <c r="N4" s="81" t="s">
        <v>263</v>
      </c>
      <c r="O4" s="80" t="s">
        <v>278</v>
      </c>
      <c r="P4" s="81" t="s">
        <v>263</v>
      </c>
      <c r="Q4" s="80" t="s">
        <v>2</v>
      </c>
      <c r="R4" s="81" t="s">
        <v>263</v>
      </c>
      <c r="S4" s="80" t="s">
        <v>241</v>
      </c>
      <c r="T4" s="81" t="s">
        <v>263</v>
      </c>
      <c r="U4" s="80" t="s">
        <v>279</v>
      </c>
      <c r="V4" s="82"/>
    </row>
    <row r="5" spans="1:22" ht="21">
      <c r="A5" s="83" t="s">
        <v>280</v>
      </c>
      <c r="B5" s="84">
        <v>1</v>
      </c>
      <c r="C5" s="85" t="s">
        <v>75</v>
      </c>
      <c r="D5" s="86">
        <v>76</v>
      </c>
      <c r="E5" s="87">
        <v>31.596052</v>
      </c>
      <c r="F5" s="88">
        <v>25</v>
      </c>
      <c r="G5" s="89">
        <v>22.673684</v>
      </c>
      <c r="H5" s="90">
        <v>44</v>
      </c>
      <c r="I5" s="89">
        <v>33.636363</v>
      </c>
      <c r="J5" s="88">
        <v>23</v>
      </c>
      <c r="K5" s="89">
        <v>41.168831</v>
      </c>
      <c r="L5" s="90">
        <v>34</v>
      </c>
      <c r="M5" s="89">
        <v>24.051948</v>
      </c>
      <c r="N5" s="90">
        <v>41</v>
      </c>
      <c r="O5" s="89">
        <v>53.733766</v>
      </c>
      <c r="P5" s="91">
        <v>29</v>
      </c>
      <c r="Q5" s="89">
        <v>39.253246</v>
      </c>
      <c r="R5" s="88">
        <v>24</v>
      </c>
      <c r="S5" s="89">
        <v>38.051948</v>
      </c>
      <c r="T5" s="90">
        <v>36</v>
      </c>
      <c r="U5" s="92">
        <f>AVERAGE(E5,G5,I5,K5,M5,O5,Q5,S5)</f>
        <v>35.52072975</v>
      </c>
      <c r="V5" s="93">
        <v>34</v>
      </c>
    </row>
    <row r="6" spans="1:22" ht="21">
      <c r="A6" s="83" t="s">
        <v>280</v>
      </c>
      <c r="B6" s="94">
        <v>2</v>
      </c>
      <c r="C6" s="95" t="s">
        <v>69</v>
      </c>
      <c r="D6" s="96">
        <v>12</v>
      </c>
      <c r="E6" s="97">
        <v>30.683333</v>
      </c>
      <c r="F6" s="98">
        <v>32</v>
      </c>
      <c r="G6" s="99">
        <v>24.266666</v>
      </c>
      <c r="H6" s="100">
        <v>35</v>
      </c>
      <c r="I6" s="99">
        <v>28.833333</v>
      </c>
      <c r="J6" s="100">
        <v>49</v>
      </c>
      <c r="K6" s="99">
        <v>43.333333</v>
      </c>
      <c r="L6" s="101">
        <v>24</v>
      </c>
      <c r="M6" s="99">
        <v>23.666666</v>
      </c>
      <c r="N6" s="100">
        <v>47</v>
      </c>
      <c r="O6" s="99">
        <v>55.208333</v>
      </c>
      <c r="P6" s="101">
        <v>21</v>
      </c>
      <c r="Q6" s="99">
        <v>34.375</v>
      </c>
      <c r="R6" s="100">
        <v>50</v>
      </c>
      <c r="S6" s="99">
        <v>41.166666</v>
      </c>
      <c r="T6" s="102">
        <v>26</v>
      </c>
      <c r="U6" s="103">
        <f>AVERAGE(E6,G6,I6,K6,M6,O6,Q6,S6)</f>
        <v>35.191666250000004</v>
      </c>
      <c r="V6" s="104">
        <v>35</v>
      </c>
    </row>
    <row r="7" spans="1:22" ht="21">
      <c r="A7" s="83" t="s">
        <v>280</v>
      </c>
      <c r="B7" s="84">
        <v>3</v>
      </c>
      <c r="C7" s="95" t="s">
        <v>281</v>
      </c>
      <c r="D7" s="96">
        <v>42</v>
      </c>
      <c r="E7" s="97">
        <v>30.847619</v>
      </c>
      <c r="F7" s="98">
        <v>30</v>
      </c>
      <c r="G7" s="99">
        <v>22.971428</v>
      </c>
      <c r="H7" s="100">
        <v>42</v>
      </c>
      <c r="I7" s="99">
        <v>31.809523</v>
      </c>
      <c r="J7" s="98">
        <v>31</v>
      </c>
      <c r="K7" s="99">
        <v>42.95238</v>
      </c>
      <c r="L7" s="105">
        <v>26</v>
      </c>
      <c r="M7" s="99">
        <v>23.238095</v>
      </c>
      <c r="N7" s="100">
        <v>50</v>
      </c>
      <c r="O7" s="99">
        <v>50.416666</v>
      </c>
      <c r="P7" s="100">
        <v>40</v>
      </c>
      <c r="Q7" s="99">
        <v>35.238095</v>
      </c>
      <c r="R7" s="100">
        <v>44</v>
      </c>
      <c r="S7" s="99">
        <v>39.523809</v>
      </c>
      <c r="T7" s="98">
        <v>31</v>
      </c>
      <c r="U7" s="103">
        <f>AVERAGE(E7,G7,I7,K7,M7,O7,Q7,S7)</f>
        <v>34.624701875</v>
      </c>
      <c r="V7" s="104">
        <v>40</v>
      </c>
    </row>
    <row r="8" spans="1:22" ht="21">
      <c r="A8" s="106" t="s">
        <v>262</v>
      </c>
      <c r="B8" s="94">
        <v>1</v>
      </c>
      <c r="C8" s="95" t="s">
        <v>37</v>
      </c>
      <c r="D8" s="96">
        <v>6</v>
      </c>
      <c r="E8" s="97">
        <v>31.15</v>
      </c>
      <c r="F8" s="98">
        <v>28</v>
      </c>
      <c r="G8" s="99">
        <v>24.533333</v>
      </c>
      <c r="H8" s="98">
        <v>31</v>
      </c>
      <c r="I8" s="99">
        <v>29</v>
      </c>
      <c r="J8" s="100">
        <v>48</v>
      </c>
      <c r="K8" s="99">
        <v>44.666666</v>
      </c>
      <c r="L8" s="101">
        <v>16</v>
      </c>
      <c r="M8" s="99">
        <v>26.666666</v>
      </c>
      <c r="N8" s="101">
        <v>16</v>
      </c>
      <c r="O8" s="99">
        <v>57.083333</v>
      </c>
      <c r="P8" s="101">
        <v>14</v>
      </c>
      <c r="Q8" s="99">
        <v>35</v>
      </c>
      <c r="R8" s="100">
        <v>46</v>
      </c>
      <c r="S8" s="99">
        <v>38</v>
      </c>
      <c r="T8" s="100">
        <v>38</v>
      </c>
      <c r="U8" s="103">
        <f>AVERAGE(E8,G8,I8,K8,M8,O8,Q8,S8)</f>
        <v>35.76249975</v>
      </c>
      <c r="V8" s="104">
        <v>33</v>
      </c>
    </row>
    <row r="9" spans="1:22" ht="21">
      <c r="A9" s="106" t="s">
        <v>262</v>
      </c>
      <c r="B9" s="94">
        <v>2</v>
      </c>
      <c r="C9" s="95" t="s">
        <v>31</v>
      </c>
      <c r="D9" s="96">
        <v>15</v>
      </c>
      <c r="E9" s="97">
        <v>30.006666</v>
      </c>
      <c r="F9" s="100">
        <v>36</v>
      </c>
      <c r="G9" s="99">
        <v>25.6</v>
      </c>
      <c r="H9" s="101">
        <v>21</v>
      </c>
      <c r="I9" s="99">
        <v>31.6</v>
      </c>
      <c r="J9" s="100">
        <v>33</v>
      </c>
      <c r="K9" s="99">
        <v>40.4</v>
      </c>
      <c r="L9" s="100">
        <v>37</v>
      </c>
      <c r="M9" s="99">
        <v>25.466666</v>
      </c>
      <c r="N9" s="105">
        <v>26</v>
      </c>
      <c r="O9" s="99">
        <v>54.833333</v>
      </c>
      <c r="P9" s="101">
        <v>24</v>
      </c>
      <c r="Q9" s="99">
        <v>34.666666</v>
      </c>
      <c r="R9" s="100">
        <v>49</v>
      </c>
      <c r="S9" s="99">
        <v>35.866666</v>
      </c>
      <c r="T9" s="100">
        <v>44</v>
      </c>
      <c r="U9" s="103">
        <f>AVERAGE(E9,G9,I9,K9,M9,O9,Q9,S9)</f>
        <v>34.804999625</v>
      </c>
      <c r="V9" s="104">
        <v>38</v>
      </c>
    </row>
    <row r="10" spans="1:22" ht="21">
      <c r="A10" s="106" t="s">
        <v>262</v>
      </c>
      <c r="B10" s="94">
        <v>3</v>
      </c>
      <c r="C10" s="95" t="s">
        <v>28</v>
      </c>
      <c r="D10" s="96">
        <v>13</v>
      </c>
      <c r="E10" s="97">
        <v>27.776923</v>
      </c>
      <c r="F10" s="100">
        <v>53</v>
      </c>
      <c r="G10" s="99">
        <v>22.461538</v>
      </c>
      <c r="H10" s="100">
        <v>47</v>
      </c>
      <c r="I10" s="99">
        <v>32.615384</v>
      </c>
      <c r="J10" s="98">
        <v>28</v>
      </c>
      <c r="K10" s="99">
        <v>34.923076</v>
      </c>
      <c r="L10" s="100">
        <v>52</v>
      </c>
      <c r="M10" s="99">
        <v>24.153846</v>
      </c>
      <c r="N10" s="100">
        <v>39</v>
      </c>
      <c r="O10" s="99">
        <v>48.846153</v>
      </c>
      <c r="P10" s="100">
        <v>44</v>
      </c>
      <c r="Q10" s="99">
        <v>37.307692</v>
      </c>
      <c r="R10" s="98">
        <v>31</v>
      </c>
      <c r="S10" s="99">
        <v>37.230769</v>
      </c>
      <c r="T10" s="100">
        <v>41</v>
      </c>
      <c r="U10" s="103">
        <f>AVERAGE(E10,G10,I10,K10,M10,O10,Q10,S10)</f>
        <v>33.164422625</v>
      </c>
      <c r="V10" s="104">
        <v>46</v>
      </c>
    </row>
    <row r="11" spans="1:22" ht="21">
      <c r="A11" s="106" t="s">
        <v>262</v>
      </c>
      <c r="B11" s="94">
        <v>4</v>
      </c>
      <c r="C11" s="95" t="s">
        <v>19</v>
      </c>
      <c r="D11" s="96">
        <v>5</v>
      </c>
      <c r="E11" s="97">
        <v>29.04</v>
      </c>
      <c r="F11" s="100">
        <v>46</v>
      </c>
      <c r="G11" s="99">
        <v>23.68</v>
      </c>
      <c r="H11" s="100">
        <v>38</v>
      </c>
      <c r="I11" s="99">
        <v>26.4</v>
      </c>
      <c r="J11" s="100">
        <v>54</v>
      </c>
      <c r="K11" s="99">
        <v>37.2</v>
      </c>
      <c r="L11" s="100">
        <v>47</v>
      </c>
      <c r="M11" s="99">
        <v>21.6</v>
      </c>
      <c r="N11" s="100">
        <v>56</v>
      </c>
      <c r="O11" s="99">
        <v>39</v>
      </c>
      <c r="P11" s="100">
        <v>55</v>
      </c>
      <c r="Q11" s="99">
        <v>36.5</v>
      </c>
      <c r="R11" s="100">
        <v>36</v>
      </c>
      <c r="S11" s="99">
        <v>26.8</v>
      </c>
      <c r="T11" s="100">
        <v>57</v>
      </c>
      <c r="U11" s="103">
        <f>AVERAGE(E11,G11,I11,K11,M11,O11,Q11,S11)</f>
        <v>30.027500000000003</v>
      </c>
      <c r="V11" s="104">
        <v>54</v>
      </c>
    </row>
    <row r="12" spans="1:22" ht="21">
      <c r="A12" s="106" t="s">
        <v>262</v>
      </c>
      <c r="B12" s="94">
        <v>5</v>
      </c>
      <c r="C12" s="95" t="s">
        <v>30</v>
      </c>
      <c r="D12" s="96">
        <v>13</v>
      </c>
      <c r="E12" s="97">
        <v>30.153846</v>
      </c>
      <c r="F12" s="100">
        <v>35</v>
      </c>
      <c r="G12" s="99">
        <v>21.230769</v>
      </c>
      <c r="H12" s="100">
        <v>52</v>
      </c>
      <c r="I12" s="99">
        <v>26</v>
      </c>
      <c r="J12" s="100">
        <v>56</v>
      </c>
      <c r="K12" s="99">
        <v>30.307692</v>
      </c>
      <c r="L12" s="100">
        <v>56</v>
      </c>
      <c r="M12" s="99">
        <v>25.846153</v>
      </c>
      <c r="N12" s="101">
        <v>24</v>
      </c>
      <c r="O12" s="99">
        <v>37.307692</v>
      </c>
      <c r="P12" s="100">
        <v>56</v>
      </c>
      <c r="Q12" s="99">
        <v>30.384615</v>
      </c>
      <c r="R12" s="100">
        <v>56</v>
      </c>
      <c r="S12" s="99">
        <v>28.307692</v>
      </c>
      <c r="T12" s="100">
        <v>56</v>
      </c>
      <c r="U12" s="103">
        <f>AVERAGE(E12,G12,I12,K12,M12,O12,Q12,S12)</f>
        <v>28.692307375</v>
      </c>
      <c r="V12" s="104">
        <v>56</v>
      </c>
    </row>
    <row r="13" spans="1:22" ht="21">
      <c r="A13" s="106" t="s">
        <v>251</v>
      </c>
      <c r="B13" s="94">
        <v>1</v>
      </c>
      <c r="C13" s="95" t="s">
        <v>53</v>
      </c>
      <c r="D13" s="96">
        <v>16</v>
      </c>
      <c r="E13" s="97">
        <v>32.01875</v>
      </c>
      <c r="F13" s="101">
        <v>24</v>
      </c>
      <c r="G13" s="99">
        <v>25.6</v>
      </c>
      <c r="H13" s="101">
        <v>20</v>
      </c>
      <c r="I13" s="99">
        <v>30.375</v>
      </c>
      <c r="J13" s="100">
        <v>42</v>
      </c>
      <c r="K13" s="99">
        <v>37.25</v>
      </c>
      <c r="L13" s="100">
        <v>46</v>
      </c>
      <c r="M13" s="99">
        <v>28.25</v>
      </c>
      <c r="N13" s="101">
        <v>5</v>
      </c>
      <c r="O13" s="99">
        <v>47.03125</v>
      </c>
      <c r="P13" s="100">
        <v>50</v>
      </c>
      <c r="Q13" s="99">
        <v>33.75</v>
      </c>
      <c r="R13" s="100">
        <v>51</v>
      </c>
      <c r="S13" s="99">
        <v>35.25</v>
      </c>
      <c r="T13" s="100">
        <v>47</v>
      </c>
      <c r="U13" s="103">
        <f>AVERAGE(E13,G13,I13,K13,M13,O13,Q13,S13)</f>
        <v>33.690625</v>
      </c>
      <c r="V13" s="104">
        <v>45</v>
      </c>
    </row>
    <row r="14" spans="1:22" ht="21">
      <c r="A14" s="106" t="s">
        <v>257</v>
      </c>
      <c r="B14" s="94">
        <v>1</v>
      </c>
      <c r="C14" s="95" t="s">
        <v>8</v>
      </c>
      <c r="D14" s="96">
        <v>34</v>
      </c>
      <c r="E14" s="97">
        <v>34.164705</v>
      </c>
      <c r="F14" s="101">
        <v>13</v>
      </c>
      <c r="G14" s="99">
        <v>24.682352</v>
      </c>
      <c r="H14" s="105">
        <v>29</v>
      </c>
      <c r="I14" s="99">
        <v>35.705882</v>
      </c>
      <c r="J14" s="101">
        <v>14</v>
      </c>
      <c r="K14" s="99">
        <v>45.588235</v>
      </c>
      <c r="L14" s="101">
        <v>14</v>
      </c>
      <c r="M14" s="99">
        <v>25.294117</v>
      </c>
      <c r="N14" s="98">
        <v>28</v>
      </c>
      <c r="O14" s="99">
        <v>52.058823</v>
      </c>
      <c r="P14" s="100">
        <v>34</v>
      </c>
      <c r="Q14" s="99">
        <v>39.852941</v>
      </c>
      <c r="R14" s="101">
        <v>17</v>
      </c>
      <c r="S14" s="99">
        <v>45</v>
      </c>
      <c r="T14" s="101">
        <v>13</v>
      </c>
      <c r="U14" s="103">
        <f>AVERAGE(E14,G14,I14,K14,M14,O14,Q14,S14)</f>
        <v>37.793381875</v>
      </c>
      <c r="V14" s="107">
        <v>16</v>
      </c>
    </row>
    <row r="15" spans="1:22" ht="21">
      <c r="A15" s="106" t="s">
        <v>257</v>
      </c>
      <c r="B15" s="94">
        <v>2</v>
      </c>
      <c r="C15" s="95" t="s">
        <v>282</v>
      </c>
      <c r="D15" s="96">
        <v>8</v>
      </c>
      <c r="E15" s="97">
        <v>30.8125</v>
      </c>
      <c r="F15" s="98">
        <v>31</v>
      </c>
      <c r="G15" s="99">
        <v>25.2</v>
      </c>
      <c r="H15" s="101">
        <v>23</v>
      </c>
      <c r="I15" s="99">
        <v>32.888888</v>
      </c>
      <c r="J15" s="101">
        <v>25</v>
      </c>
      <c r="K15" s="99">
        <v>45.333333</v>
      </c>
      <c r="L15" s="101">
        <v>15</v>
      </c>
      <c r="M15" s="99">
        <v>27.5</v>
      </c>
      <c r="N15" s="101">
        <v>10</v>
      </c>
      <c r="O15" s="99">
        <v>52.222222</v>
      </c>
      <c r="P15" s="98">
        <v>32</v>
      </c>
      <c r="Q15" s="99">
        <v>40.833333</v>
      </c>
      <c r="R15" s="101">
        <v>13</v>
      </c>
      <c r="S15" s="99">
        <v>45.333333</v>
      </c>
      <c r="T15" s="101">
        <v>12</v>
      </c>
      <c r="U15" s="103">
        <f>AVERAGE(E15,G15,I15,K15,M15,O15,Q15,S15)</f>
        <v>37.515451125000006</v>
      </c>
      <c r="V15" s="107">
        <v>19</v>
      </c>
    </row>
    <row r="16" spans="1:22" ht="21">
      <c r="A16" s="106" t="s">
        <v>257</v>
      </c>
      <c r="B16" s="94">
        <v>3</v>
      </c>
      <c r="C16" s="95" t="s">
        <v>48</v>
      </c>
      <c r="D16" s="96">
        <v>7</v>
      </c>
      <c r="E16" s="97">
        <v>29.514285</v>
      </c>
      <c r="F16" s="100">
        <v>40</v>
      </c>
      <c r="G16" s="99">
        <v>20.571428</v>
      </c>
      <c r="H16" s="100">
        <v>54</v>
      </c>
      <c r="I16" s="99">
        <v>32.857142</v>
      </c>
      <c r="J16" s="98">
        <v>26</v>
      </c>
      <c r="K16" s="99">
        <v>38.571428</v>
      </c>
      <c r="L16" s="100">
        <v>42</v>
      </c>
      <c r="M16" s="99">
        <v>27.428571</v>
      </c>
      <c r="N16" s="101">
        <v>11</v>
      </c>
      <c r="O16" s="99">
        <v>55</v>
      </c>
      <c r="P16" s="101">
        <v>23</v>
      </c>
      <c r="Q16" s="99">
        <v>36.785714</v>
      </c>
      <c r="R16" s="100">
        <v>34</v>
      </c>
      <c r="S16" s="99">
        <v>45.714285</v>
      </c>
      <c r="T16" s="101">
        <v>8</v>
      </c>
      <c r="U16" s="103">
        <f>AVERAGE(E16,G16,I16,K16,M16,O16,Q16,S16)</f>
        <v>35.805356625</v>
      </c>
      <c r="V16" s="108">
        <v>32</v>
      </c>
    </row>
    <row r="17" spans="1:22" ht="21">
      <c r="A17" s="106" t="s">
        <v>257</v>
      </c>
      <c r="B17" s="94">
        <v>4</v>
      </c>
      <c r="C17" s="95" t="s">
        <v>63</v>
      </c>
      <c r="D17" s="96">
        <v>11</v>
      </c>
      <c r="E17" s="97">
        <v>27.772727</v>
      </c>
      <c r="F17" s="100">
        <v>54</v>
      </c>
      <c r="G17" s="99">
        <v>22.10909</v>
      </c>
      <c r="H17" s="100">
        <v>48</v>
      </c>
      <c r="I17" s="99">
        <v>30.545454</v>
      </c>
      <c r="J17" s="100">
        <v>39</v>
      </c>
      <c r="K17" s="99">
        <v>41.090909</v>
      </c>
      <c r="L17" s="100">
        <v>35</v>
      </c>
      <c r="M17" s="99">
        <v>23.818181</v>
      </c>
      <c r="N17" s="100">
        <v>45</v>
      </c>
      <c r="O17" s="99">
        <v>54.545454</v>
      </c>
      <c r="P17" s="105">
        <v>26</v>
      </c>
      <c r="Q17" s="99">
        <v>43.181818</v>
      </c>
      <c r="R17" s="101">
        <v>6</v>
      </c>
      <c r="S17" s="99">
        <v>37.454545</v>
      </c>
      <c r="T17" s="100">
        <v>40</v>
      </c>
      <c r="U17" s="103">
        <f>AVERAGE(E17,G17,I17,K17,M17,O17,Q17,S17)</f>
        <v>35.064772250000004</v>
      </c>
      <c r="V17" s="104">
        <v>36</v>
      </c>
    </row>
    <row r="18" spans="1:22" ht="21">
      <c r="A18" s="106" t="s">
        <v>257</v>
      </c>
      <c r="B18" s="94">
        <v>5</v>
      </c>
      <c r="C18" s="95" t="s">
        <v>11</v>
      </c>
      <c r="D18" s="96">
        <v>27</v>
      </c>
      <c r="E18" s="97">
        <v>28.955555</v>
      </c>
      <c r="F18" s="100">
        <v>48</v>
      </c>
      <c r="G18" s="99">
        <v>22.548148</v>
      </c>
      <c r="H18" s="100">
        <v>45</v>
      </c>
      <c r="I18" s="99">
        <v>30.148148</v>
      </c>
      <c r="J18" s="100">
        <v>44</v>
      </c>
      <c r="K18" s="99">
        <v>38.74074</v>
      </c>
      <c r="L18" s="100">
        <v>41</v>
      </c>
      <c r="M18" s="99">
        <v>24.148148</v>
      </c>
      <c r="N18" s="100">
        <v>40</v>
      </c>
      <c r="O18" s="99">
        <v>44.537037</v>
      </c>
      <c r="P18" s="100">
        <v>53</v>
      </c>
      <c r="Q18" s="99">
        <v>35</v>
      </c>
      <c r="R18" s="100">
        <v>48</v>
      </c>
      <c r="S18" s="99">
        <v>35.259259</v>
      </c>
      <c r="T18" s="100">
        <v>46</v>
      </c>
      <c r="U18" s="103">
        <f>AVERAGE(E18,G18,I18,K18,M18,O18,Q18,S18)</f>
        <v>32.417129375</v>
      </c>
      <c r="V18" s="104">
        <v>48</v>
      </c>
    </row>
    <row r="19" spans="1:22" ht="21">
      <c r="A19" s="106" t="s">
        <v>257</v>
      </c>
      <c r="B19" s="94">
        <v>6</v>
      </c>
      <c r="C19" s="95" t="s">
        <v>66</v>
      </c>
      <c r="D19" s="96">
        <v>10</v>
      </c>
      <c r="E19" s="97">
        <v>26.68</v>
      </c>
      <c r="F19" s="100">
        <v>56</v>
      </c>
      <c r="G19" s="99">
        <v>18.56</v>
      </c>
      <c r="H19" s="100">
        <v>57</v>
      </c>
      <c r="I19" s="99">
        <v>26.2</v>
      </c>
      <c r="J19" s="100">
        <v>55</v>
      </c>
      <c r="K19" s="99">
        <v>38.4</v>
      </c>
      <c r="L19" s="100">
        <v>43</v>
      </c>
      <c r="M19" s="99">
        <v>22.4</v>
      </c>
      <c r="N19" s="100">
        <v>55</v>
      </c>
      <c r="O19" s="99">
        <v>51</v>
      </c>
      <c r="P19" s="100">
        <v>36</v>
      </c>
      <c r="Q19" s="99">
        <v>31</v>
      </c>
      <c r="R19" s="100">
        <v>54</v>
      </c>
      <c r="S19" s="99">
        <v>37</v>
      </c>
      <c r="T19" s="100">
        <v>43</v>
      </c>
      <c r="U19" s="103">
        <f>AVERAGE(E19,G19,I19,K19,M19,O19,Q19,S19)</f>
        <v>31.405</v>
      </c>
      <c r="V19" s="104">
        <v>52</v>
      </c>
    </row>
    <row r="20" spans="1:22" ht="21">
      <c r="A20" s="106" t="s">
        <v>252</v>
      </c>
      <c r="B20" s="94">
        <v>1</v>
      </c>
      <c r="C20" s="95" t="s">
        <v>283</v>
      </c>
      <c r="D20" s="96">
        <v>18</v>
      </c>
      <c r="E20" s="97">
        <v>42.5</v>
      </c>
      <c r="F20" s="101">
        <v>1</v>
      </c>
      <c r="G20" s="99">
        <v>27.244444</v>
      </c>
      <c r="H20" s="101">
        <v>6</v>
      </c>
      <c r="I20" s="99">
        <v>37.555555</v>
      </c>
      <c r="J20" s="101">
        <v>5</v>
      </c>
      <c r="K20" s="99">
        <v>49.333333</v>
      </c>
      <c r="L20" s="101">
        <v>3</v>
      </c>
      <c r="M20" s="99">
        <v>26.333333</v>
      </c>
      <c r="N20" s="101">
        <v>20</v>
      </c>
      <c r="O20" s="99">
        <v>68.611111</v>
      </c>
      <c r="P20" s="101">
        <v>1</v>
      </c>
      <c r="Q20" s="99">
        <v>45.972222</v>
      </c>
      <c r="R20" s="101">
        <v>1</v>
      </c>
      <c r="S20" s="99">
        <v>49.777777</v>
      </c>
      <c r="T20" s="101">
        <v>1</v>
      </c>
      <c r="U20" s="103">
        <f>AVERAGE(E20,G20,I20,K20,M20,O20,Q20,S20)</f>
        <v>43.415971875000004</v>
      </c>
      <c r="V20" s="107">
        <v>1</v>
      </c>
    </row>
    <row r="21" spans="1:22" ht="21">
      <c r="A21" s="106" t="s">
        <v>252</v>
      </c>
      <c r="B21" s="94">
        <v>2</v>
      </c>
      <c r="C21" s="95" t="s">
        <v>191</v>
      </c>
      <c r="D21" s="96">
        <v>12</v>
      </c>
      <c r="E21" s="97">
        <v>33.591666</v>
      </c>
      <c r="F21" s="101">
        <v>16</v>
      </c>
      <c r="G21" s="99">
        <v>24.333333</v>
      </c>
      <c r="H21" s="100">
        <v>34</v>
      </c>
      <c r="I21" s="99">
        <v>35.166666</v>
      </c>
      <c r="J21" s="101">
        <v>16</v>
      </c>
      <c r="K21" s="99">
        <v>45.818181</v>
      </c>
      <c r="L21" s="101">
        <v>13</v>
      </c>
      <c r="M21" s="99">
        <v>24</v>
      </c>
      <c r="N21" s="100">
        <v>42</v>
      </c>
      <c r="O21" s="99">
        <v>59.772727</v>
      </c>
      <c r="P21" s="101">
        <v>7</v>
      </c>
      <c r="Q21" s="99">
        <v>45.454545</v>
      </c>
      <c r="R21" s="101">
        <v>3</v>
      </c>
      <c r="S21" s="99">
        <v>44.545454</v>
      </c>
      <c r="T21" s="101">
        <v>14</v>
      </c>
      <c r="U21" s="103">
        <f>AVERAGE(E21,G21,I21,K21,M21,O21,Q21,S21)</f>
        <v>39.085321500000006</v>
      </c>
      <c r="V21" s="107">
        <v>9</v>
      </c>
    </row>
    <row r="22" spans="1:22" ht="21">
      <c r="A22" s="106" t="s">
        <v>258</v>
      </c>
      <c r="B22" s="94">
        <v>1</v>
      </c>
      <c r="C22" s="95" t="s">
        <v>199</v>
      </c>
      <c r="D22" s="96">
        <v>12</v>
      </c>
      <c r="E22" s="97">
        <v>34.258333</v>
      </c>
      <c r="F22" s="101">
        <v>12</v>
      </c>
      <c r="G22" s="99">
        <v>25.6</v>
      </c>
      <c r="H22" s="101">
        <v>19</v>
      </c>
      <c r="I22" s="99">
        <v>33.833333</v>
      </c>
      <c r="J22" s="101">
        <v>22</v>
      </c>
      <c r="K22" s="99">
        <v>46.666666</v>
      </c>
      <c r="L22" s="101">
        <v>8</v>
      </c>
      <c r="M22" s="99">
        <v>23</v>
      </c>
      <c r="N22" s="100">
        <v>52</v>
      </c>
      <c r="O22" s="99">
        <v>58.541666</v>
      </c>
      <c r="P22" s="101">
        <v>10</v>
      </c>
      <c r="Q22" s="99">
        <v>36.25</v>
      </c>
      <c r="R22" s="100">
        <v>38</v>
      </c>
      <c r="S22" s="99">
        <v>42.333333</v>
      </c>
      <c r="T22" s="101">
        <v>23</v>
      </c>
      <c r="U22" s="103">
        <f>AVERAGE(E22,G22,I22,K22,M22,O22,Q22,S22)</f>
        <v>37.560416374999996</v>
      </c>
      <c r="V22" s="107">
        <v>18</v>
      </c>
    </row>
    <row r="23" spans="1:22" ht="21">
      <c r="A23" s="106" t="s">
        <v>258</v>
      </c>
      <c r="B23" s="94">
        <v>2</v>
      </c>
      <c r="C23" s="95" t="s">
        <v>187</v>
      </c>
      <c r="D23" s="96">
        <v>20</v>
      </c>
      <c r="E23" s="97">
        <v>26.82</v>
      </c>
      <c r="F23" s="100">
        <v>55</v>
      </c>
      <c r="G23" s="99">
        <v>26.08</v>
      </c>
      <c r="H23" s="101">
        <v>15</v>
      </c>
      <c r="I23" s="99">
        <v>28.2</v>
      </c>
      <c r="J23" s="100">
        <v>50</v>
      </c>
      <c r="K23" s="99">
        <v>35.4</v>
      </c>
      <c r="L23" s="100">
        <v>50</v>
      </c>
      <c r="M23" s="99">
        <v>27.3</v>
      </c>
      <c r="N23" s="101">
        <v>13</v>
      </c>
      <c r="O23" s="99">
        <v>45.625</v>
      </c>
      <c r="P23" s="100">
        <v>52</v>
      </c>
      <c r="Q23" s="99">
        <v>32.75</v>
      </c>
      <c r="R23" s="100">
        <v>52</v>
      </c>
      <c r="S23" s="99">
        <v>34.9</v>
      </c>
      <c r="T23" s="100">
        <v>48</v>
      </c>
      <c r="U23" s="103">
        <f>AVERAGE(E23,G23,I23,K23,M23,O23,Q23,S23)</f>
        <v>32.134375</v>
      </c>
      <c r="V23" s="104">
        <v>50</v>
      </c>
    </row>
    <row r="24" spans="1:22" ht="21">
      <c r="A24" s="109" t="s">
        <v>258</v>
      </c>
      <c r="B24" s="110">
        <v>3</v>
      </c>
      <c r="C24" s="95" t="s">
        <v>194</v>
      </c>
      <c r="D24" s="111">
        <v>8</v>
      </c>
      <c r="E24" s="112">
        <v>25.4</v>
      </c>
      <c r="F24" s="100">
        <v>57</v>
      </c>
      <c r="G24" s="113">
        <v>18.8</v>
      </c>
      <c r="H24" s="100">
        <v>56</v>
      </c>
      <c r="I24" s="113">
        <v>27.5</v>
      </c>
      <c r="J24" s="100">
        <v>53</v>
      </c>
      <c r="K24" s="113">
        <v>31.25</v>
      </c>
      <c r="L24" s="100">
        <v>55</v>
      </c>
      <c r="M24" s="113">
        <v>26.75</v>
      </c>
      <c r="N24" s="101">
        <v>15</v>
      </c>
      <c r="O24" s="113">
        <v>34.375</v>
      </c>
      <c r="P24" s="100">
        <v>57</v>
      </c>
      <c r="Q24" s="113">
        <v>25.3125</v>
      </c>
      <c r="R24" s="100">
        <v>57</v>
      </c>
      <c r="S24" s="113">
        <v>30.5</v>
      </c>
      <c r="T24" s="100">
        <v>53</v>
      </c>
      <c r="U24" s="103">
        <f>AVERAGE(E24,G24,I24,K24,M24,O24,Q24,S24)</f>
        <v>27.4859375</v>
      </c>
      <c r="V24" s="104">
        <v>57</v>
      </c>
    </row>
    <row r="25" spans="1:22" ht="21">
      <c r="A25" s="106" t="s">
        <v>109</v>
      </c>
      <c r="B25" s="94">
        <v>1</v>
      </c>
      <c r="C25" s="95" t="s">
        <v>125</v>
      </c>
      <c r="D25" s="96">
        <v>23</v>
      </c>
      <c r="E25" s="97">
        <v>36.073913</v>
      </c>
      <c r="F25" s="101">
        <v>4</v>
      </c>
      <c r="G25" s="99">
        <v>26.956521</v>
      </c>
      <c r="H25" s="101">
        <v>9</v>
      </c>
      <c r="I25" s="99">
        <v>38.260869</v>
      </c>
      <c r="J25" s="101">
        <v>4</v>
      </c>
      <c r="K25" s="99">
        <v>49.391304</v>
      </c>
      <c r="L25" s="101">
        <v>2</v>
      </c>
      <c r="M25" s="99">
        <v>24.695652</v>
      </c>
      <c r="N25" s="100">
        <v>36</v>
      </c>
      <c r="O25" s="99">
        <v>57.934782</v>
      </c>
      <c r="P25" s="101">
        <v>13</v>
      </c>
      <c r="Q25" s="99">
        <v>39.673913</v>
      </c>
      <c r="R25" s="101">
        <v>19</v>
      </c>
      <c r="S25" s="99">
        <v>45.565217</v>
      </c>
      <c r="T25" s="101">
        <v>10</v>
      </c>
      <c r="U25" s="103">
        <f>AVERAGE(E25,G25,I25,K25,M25,O25,Q25,S25)</f>
        <v>39.819021375</v>
      </c>
      <c r="V25" s="107">
        <v>6</v>
      </c>
    </row>
    <row r="26" spans="1:22" ht="21">
      <c r="A26" s="106" t="s">
        <v>109</v>
      </c>
      <c r="B26" s="94">
        <v>2</v>
      </c>
      <c r="C26" s="95" t="s">
        <v>127</v>
      </c>
      <c r="D26" s="96">
        <v>24</v>
      </c>
      <c r="E26" s="97">
        <v>32.129166</v>
      </c>
      <c r="F26" s="101">
        <v>23</v>
      </c>
      <c r="G26" s="99">
        <v>27.133333</v>
      </c>
      <c r="H26" s="101">
        <v>8</v>
      </c>
      <c r="I26" s="99">
        <v>36</v>
      </c>
      <c r="J26" s="101">
        <v>13</v>
      </c>
      <c r="K26" s="99">
        <v>44.083333</v>
      </c>
      <c r="L26" s="101">
        <v>23</v>
      </c>
      <c r="M26" s="99">
        <v>26.583333</v>
      </c>
      <c r="N26" s="101">
        <v>17</v>
      </c>
      <c r="O26" s="99">
        <v>59.895833</v>
      </c>
      <c r="P26" s="101">
        <v>6</v>
      </c>
      <c r="Q26" s="99">
        <v>36.979166</v>
      </c>
      <c r="R26" s="98">
        <v>32</v>
      </c>
      <c r="S26" s="99">
        <v>43</v>
      </c>
      <c r="T26" s="101">
        <v>21</v>
      </c>
      <c r="U26" s="103">
        <f>AVERAGE(E26,G26,I26,K26,M26,O26,Q26,S26)</f>
        <v>38.2255205</v>
      </c>
      <c r="V26" s="107">
        <v>13</v>
      </c>
    </row>
    <row r="27" spans="1:22" ht="21">
      <c r="A27" s="106" t="s">
        <v>109</v>
      </c>
      <c r="B27" s="94">
        <v>3</v>
      </c>
      <c r="C27" s="95" t="s">
        <v>267</v>
      </c>
      <c r="D27" s="96">
        <v>14</v>
      </c>
      <c r="E27" s="97">
        <v>33.3</v>
      </c>
      <c r="F27" s="101">
        <v>17</v>
      </c>
      <c r="G27" s="99">
        <v>24.971428</v>
      </c>
      <c r="H27" s="101">
        <v>24</v>
      </c>
      <c r="I27" s="99">
        <v>31.428571</v>
      </c>
      <c r="J27" s="100">
        <v>35</v>
      </c>
      <c r="K27" s="99">
        <v>43.285714</v>
      </c>
      <c r="L27" s="101">
        <v>25</v>
      </c>
      <c r="M27" s="99">
        <v>21</v>
      </c>
      <c r="N27" s="100">
        <v>57</v>
      </c>
      <c r="O27" s="99">
        <v>60.178571</v>
      </c>
      <c r="P27" s="101">
        <v>3</v>
      </c>
      <c r="Q27" s="99">
        <v>42.321428</v>
      </c>
      <c r="R27" s="101">
        <v>10</v>
      </c>
      <c r="S27" s="99">
        <v>44.142857</v>
      </c>
      <c r="T27" s="101">
        <v>17</v>
      </c>
      <c r="U27" s="103">
        <f>AVERAGE(E27,G27,I27,K27,M27,O27,Q27,S27)</f>
        <v>37.578571125</v>
      </c>
      <c r="V27" s="107">
        <v>17</v>
      </c>
    </row>
    <row r="28" spans="1:22" ht="21">
      <c r="A28" s="106" t="s">
        <v>109</v>
      </c>
      <c r="B28" s="94">
        <v>4</v>
      </c>
      <c r="C28" s="95" t="s">
        <v>129</v>
      </c>
      <c r="D28" s="96">
        <v>13</v>
      </c>
      <c r="E28" s="97">
        <v>29.707692</v>
      </c>
      <c r="F28" s="100">
        <v>38</v>
      </c>
      <c r="G28" s="99">
        <v>27.138461</v>
      </c>
      <c r="H28" s="101">
        <v>7</v>
      </c>
      <c r="I28" s="99">
        <v>32.76923</v>
      </c>
      <c r="J28" s="98">
        <v>27</v>
      </c>
      <c r="K28" s="99">
        <v>42.923076</v>
      </c>
      <c r="L28" s="105">
        <v>28</v>
      </c>
      <c r="M28" s="99">
        <v>27.538461</v>
      </c>
      <c r="N28" s="101">
        <v>9</v>
      </c>
      <c r="O28" s="99">
        <v>54.230769</v>
      </c>
      <c r="P28" s="105">
        <v>28</v>
      </c>
      <c r="Q28" s="99">
        <v>39.423076</v>
      </c>
      <c r="R28" s="101">
        <v>21</v>
      </c>
      <c r="S28" s="99">
        <v>43.230769</v>
      </c>
      <c r="T28" s="101">
        <v>19</v>
      </c>
      <c r="U28" s="103">
        <f>AVERAGE(E28,G28,I28,K28,M28,O28,Q28,S28)</f>
        <v>37.120191750000004</v>
      </c>
      <c r="V28" s="107">
        <v>22</v>
      </c>
    </row>
    <row r="29" spans="1:22" ht="21">
      <c r="A29" s="106" t="s">
        <v>109</v>
      </c>
      <c r="B29" s="94">
        <v>5</v>
      </c>
      <c r="C29" s="95" t="s">
        <v>130</v>
      </c>
      <c r="D29" s="96">
        <v>21</v>
      </c>
      <c r="E29" s="97">
        <v>33.795238</v>
      </c>
      <c r="F29" s="101">
        <v>15</v>
      </c>
      <c r="G29" s="99">
        <v>29.409523</v>
      </c>
      <c r="H29" s="101">
        <v>2</v>
      </c>
      <c r="I29" s="99">
        <v>34.761904</v>
      </c>
      <c r="J29" s="101">
        <v>17</v>
      </c>
      <c r="K29" s="99">
        <v>40.380952</v>
      </c>
      <c r="L29" s="100">
        <v>38</v>
      </c>
      <c r="M29" s="99">
        <v>24.857142</v>
      </c>
      <c r="N29" s="100">
        <v>35</v>
      </c>
      <c r="O29" s="99">
        <v>52.738095</v>
      </c>
      <c r="P29" s="98">
        <v>31</v>
      </c>
      <c r="Q29" s="99">
        <v>36.309523</v>
      </c>
      <c r="R29" s="100">
        <v>37</v>
      </c>
      <c r="S29" s="99">
        <v>39.142857</v>
      </c>
      <c r="T29" s="98">
        <v>32</v>
      </c>
      <c r="U29" s="103">
        <f>AVERAGE(E29,G29,I29,K29,M29,O29,Q29,S29)</f>
        <v>36.42440425</v>
      </c>
      <c r="V29" s="107">
        <v>24</v>
      </c>
    </row>
    <row r="30" spans="1:22" ht="21">
      <c r="A30" s="106" t="s">
        <v>109</v>
      </c>
      <c r="B30" s="94">
        <v>6</v>
      </c>
      <c r="C30" s="95" t="s">
        <v>133</v>
      </c>
      <c r="D30" s="96">
        <v>7</v>
      </c>
      <c r="E30" s="97">
        <v>28.014285</v>
      </c>
      <c r="F30" s="100">
        <v>51</v>
      </c>
      <c r="G30" s="99">
        <v>27.885714</v>
      </c>
      <c r="H30" s="101">
        <v>4</v>
      </c>
      <c r="I30" s="99">
        <v>24</v>
      </c>
      <c r="J30" s="100">
        <v>57</v>
      </c>
      <c r="K30" s="99">
        <v>42.571428</v>
      </c>
      <c r="L30" s="105">
        <v>29</v>
      </c>
      <c r="M30" s="99">
        <v>25.142857</v>
      </c>
      <c r="N30" s="98">
        <v>31</v>
      </c>
      <c r="O30" s="99">
        <v>51.785714</v>
      </c>
      <c r="P30" s="100">
        <v>35</v>
      </c>
      <c r="Q30" s="99">
        <v>37.5</v>
      </c>
      <c r="R30" s="98">
        <v>30</v>
      </c>
      <c r="S30" s="99">
        <v>38</v>
      </c>
      <c r="T30" s="100">
        <v>37</v>
      </c>
      <c r="U30" s="103">
        <f>AVERAGE(E30,G30,I30,K30,M30,O30,Q30,S30)</f>
        <v>34.36249975</v>
      </c>
      <c r="V30" s="104">
        <v>41</v>
      </c>
    </row>
    <row r="31" spans="1:22" ht="21">
      <c r="A31" s="106" t="s">
        <v>109</v>
      </c>
      <c r="B31" s="94">
        <v>7</v>
      </c>
      <c r="C31" s="95" t="s">
        <v>113</v>
      </c>
      <c r="D31" s="96">
        <v>27</v>
      </c>
      <c r="E31" s="97">
        <v>29.537037</v>
      </c>
      <c r="F31" s="100">
        <v>39</v>
      </c>
      <c r="G31" s="99">
        <v>24</v>
      </c>
      <c r="H31" s="100">
        <v>37</v>
      </c>
      <c r="I31" s="99">
        <v>30.074074</v>
      </c>
      <c r="J31" s="100">
        <v>45</v>
      </c>
      <c r="K31" s="99">
        <v>39.111111</v>
      </c>
      <c r="L31" s="100">
        <v>40</v>
      </c>
      <c r="M31" s="99">
        <v>27.407407</v>
      </c>
      <c r="N31" s="101">
        <v>12</v>
      </c>
      <c r="O31" s="99">
        <v>49.166666</v>
      </c>
      <c r="P31" s="100">
        <v>42</v>
      </c>
      <c r="Q31" s="99">
        <v>35.648148</v>
      </c>
      <c r="R31" s="100">
        <v>42</v>
      </c>
      <c r="S31" s="99">
        <v>34.666666</v>
      </c>
      <c r="T31" s="100">
        <v>49</v>
      </c>
      <c r="U31" s="103">
        <f>AVERAGE(E31,G31,I31,K31,M31,O31,Q31,S31)</f>
        <v>33.701388625</v>
      </c>
      <c r="V31" s="104">
        <v>44</v>
      </c>
    </row>
    <row r="32" spans="1:22" ht="21">
      <c r="A32" s="109" t="s">
        <v>259</v>
      </c>
      <c r="B32" s="94">
        <v>1</v>
      </c>
      <c r="C32" s="95" t="s">
        <v>135</v>
      </c>
      <c r="D32" s="96">
        <v>9</v>
      </c>
      <c r="E32" s="97">
        <v>39.933333</v>
      </c>
      <c r="F32" s="101">
        <v>2</v>
      </c>
      <c r="G32" s="99">
        <v>28.266666</v>
      </c>
      <c r="H32" s="101">
        <v>3</v>
      </c>
      <c r="I32" s="99">
        <v>36.666666</v>
      </c>
      <c r="J32" s="101">
        <v>10</v>
      </c>
      <c r="K32" s="99">
        <v>48.222222</v>
      </c>
      <c r="L32" s="101">
        <v>4</v>
      </c>
      <c r="M32" s="99">
        <v>26.222222</v>
      </c>
      <c r="N32" s="101">
        <v>21</v>
      </c>
      <c r="O32" s="99">
        <v>58.333333</v>
      </c>
      <c r="P32" s="101">
        <v>11</v>
      </c>
      <c r="Q32" s="99">
        <v>45</v>
      </c>
      <c r="R32" s="101">
        <v>4</v>
      </c>
      <c r="S32" s="99">
        <v>45.555555</v>
      </c>
      <c r="T32" s="101">
        <v>11</v>
      </c>
      <c r="U32" s="103">
        <f>AVERAGE(E32,G32,I32,K32,M32,O32,Q32,S32)</f>
        <v>41.02499962500001</v>
      </c>
      <c r="V32" s="107">
        <v>3</v>
      </c>
    </row>
    <row r="33" spans="1:22" ht="21">
      <c r="A33" s="109" t="s">
        <v>259</v>
      </c>
      <c r="B33" s="94">
        <v>2</v>
      </c>
      <c r="C33" s="95" t="s">
        <v>137</v>
      </c>
      <c r="D33" s="96">
        <v>20</v>
      </c>
      <c r="E33" s="97">
        <v>32.985</v>
      </c>
      <c r="F33" s="101">
        <v>20</v>
      </c>
      <c r="G33" s="99">
        <v>24.92</v>
      </c>
      <c r="H33" s="105">
        <v>26</v>
      </c>
      <c r="I33" s="99">
        <v>37.4</v>
      </c>
      <c r="J33" s="101">
        <v>6</v>
      </c>
      <c r="K33" s="99">
        <v>47.6</v>
      </c>
      <c r="L33" s="101">
        <v>6</v>
      </c>
      <c r="M33" s="99">
        <v>23.5</v>
      </c>
      <c r="N33" s="100">
        <v>48</v>
      </c>
      <c r="O33" s="99">
        <v>56.75</v>
      </c>
      <c r="P33" s="101">
        <v>16</v>
      </c>
      <c r="Q33" s="99">
        <v>40.5</v>
      </c>
      <c r="R33" s="101">
        <v>14</v>
      </c>
      <c r="S33" s="99">
        <v>46.5</v>
      </c>
      <c r="T33" s="101">
        <v>7</v>
      </c>
      <c r="U33" s="103">
        <f>AVERAGE(E33,G33,I33,K33,M33,O33,Q33,S33)</f>
        <v>38.769375</v>
      </c>
      <c r="V33" s="107">
        <v>11</v>
      </c>
    </row>
    <row r="34" spans="1:22" ht="21">
      <c r="A34" s="109" t="s">
        <v>259</v>
      </c>
      <c r="B34" s="94">
        <v>3</v>
      </c>
      <c r="C34" s="95" t="s">
        <v>136</v>
      </c>
      <c r="D34" s="96">
        <v>11</v>
      </c>
      <c r="E34" s="97">
        <v>31.372727</v>
      </c>
      <c r="F34" s="98">
        <v>26</v>
      </c>
      <c r="G34" s="99">
        <v>24.727272</v>
      </c>
      <c r="H34" s="105">
        <v>27</v>
      </c>
      <c r="I34" s="99">
        <v>30.727272</v>
      </c>
      <c r="J34" s="100">
        <v>37</v>
      </c>
      <c r="K34" s="99">
        <v>41.454545</v>
      </c>
      <c r="L34" s="100">
        <v>33</v>
      </c>
      <c r="M34" s="99">
        <v>24</v>
      </c>
      <c r="N34" s="100">
        <v>43</v>
      </c>
      <c r="O34" s="99">
        <v>47.272727</v>
      </c>
      <c r="P34" s="100">
        <v>49</v>
      </c>
      <c r="Q34" s="99">
        <v>35.227272</v>
      </c>
      <c r="R34" s="100">
        <v>45</v>
      </c>
      <c r="S34" s="99">
        <v>43.090909</v>
      </c>
      <c r="T34" s="101">
        <v>20</v>
      </c>
      <c r="U34" s="103">
        <f>AVERAGE(E34,G34,I34,K34,M34,O34,Q34,S34)</f>
        <v>34.7340905</v>
      </c>
      <c r="V34" s="104">
        <v>39</v>
      </c>
    </row>
    <row r="35" spans="1:22" ht="21">
      <c r="A35" s="109" t="s">
        <v>259</v>
      </c>
      <c r="B35" s="94">
        <v>4</v>
      </c>
      <c r="C35" s="95" t="s">
        <v>143</v>
      </c>
      <c r="D35" s="96">
        <v>27</v>
      </c>
      <c r="E35" s="97">
        <v>27.811111</v>
      </c>
      <c r="F35" s="100">
        <v>52</v>
      </c>
      <c r="G35" s="99">
        <v>24.562962</v>
      </c>
      <c r="H35" s="98">
        <v>30</v>
      </c>
      <c r="I35" s="99">
        <v>29.407407</v>
      </c>
      <c r="J35" s="100">
        <v>46</v>
      </c>
      <c r="K35" s="99">
        <v>35.333333</v>
      </c>
      <c r="L35" s="100">
        <v>51</v>
      </c>
      <c r="M35" s="99">
        <v>25.185185</v>
      </c>
      <c r="N35" s="98">
        <v>29</v>
      </c>
      <c r="O35" s="99">
        <v>48.888888</v>
      </c>
      <c r="P35" s="100">
        <v>43</v>
      </c>
      <c r="Q35" s="99">
        <v>36.018518</v>
      </c>
      <c r="R35" s="100">
        <v>40</v>
      </c>
      <c r="S35" s="99">
        <v>31.629629</v>
      </c>
      <c r="T35" s="100">
        <v>52</v>
      </c>
      <c r="U35" s="103">
        <f>AVERAGE(E35,G35,I35,K35,M35,O35,Q35,S35)</f>
        <v>32.354629125</v>
      </c>
      <c r="V35" s="104">
        <v>49</v>
      </c>
    </row>
    <row r="36" spans="1:22" ht="21">
      <c r="A36" s="106" t="s">
        <v>4</v>
      </c>
      <c r="B36" s="94">
        <v>1</v>
      </c>
      <c r="C36" s="95" t="s">
        <v>151</v>
      </c>
      <c r="D36" s="96">
        <v>22</v>
      </c>
      <c r="E36" s="97">
        <v>34.55909</v>
      </c>
      <c r="F36" s="101">
        <v>9</v>
      </c>
      <c r="G36" s="99">
        <v>25.963636</v>
      </c>
      <c r="H36" s="101">
        <v>17</v>
      </c>
      <c r="I36" s="99">
        <v>39.90909</v>
      </c>
      <c r="J36" s="101">
        <v>3</v>
      </c>
      <c r="K36" s="99">
        <v>44.363636</v>
      </c>
      <c r="L36" s="101">
        <v>20</v>
      </c>
      <c r="M36" s="99">
        <v>23.818181</v>
      </c>
      <c r="N36" s="100">
        <v>44</v>
      </c>
      <c r="O36" s="99">
        <v>60</v>
      </c>
      <c r="P36" s="101">
        <v>5</v>
      </c>
      <c r="Q36" s="99">
        <v>39.204545</v>
      </c>
      <c r="R36" s="105">
        <v>27</v>
      </c>
      <c r="S36" s="99">
        <v>46.90909</v>
      </c>
      <c r="T36" s="101">
        <v>3</v>
      </c>
      <c r="U36" s="103">
        <f>AVERAGE(E36,G36,I36,K36,M36,O36,Q36,S36)</f>
        <v>39.340908500000005</v>
      </c>
      <c r="V36" s="107">
        <v>8</v>
      </c>
    </row>
    <row r="37" spans="1:22" ht="21">
      <c r="A37" s="106" t="s">
        <v>4</v>
      </c>
      <c r="B37" s="94">
        <v>2</v>
      </c>
      <c r="C37" s="95" t="s">
        <v>166</v>
      </c>
      <c r="D37" s="96">
        <v>19</v>
      </c>
      <c r="E37" s="97">
        <v>32.631578</v>
      </c>
      <c r="F37" s="101">
        <v>22</v>
      </c>
      <c r="G37" s="99">
        <v>22.736842</v>
      </c>
      <c r="H37" s="100">
        <v>43</v>
      </c>
      <c r="I37" s="99">
        <v>30.526315</v>
      </c>
      <c r="J37" s="100">
        <v>40</v>
      </c>
      <c r="K37" s="99">
        <v>42.526315</v>
      </c>
      <c r="L37" s="105">
        <v>31</v>
      </c>
      <c r="M37" s="99">
        <v>25.68421</v>
      </c>
      <c r="N37" s="101">
        <v>25</v>
      </c>
      <c r="O37" s="99">
        <v>54.473684</v>
      </c>
      <c r="P37" s="105">
        <v>27</v>
      </c>
      <c r="Q37" s="99">
        <v>39.210526</v>
      </c>
      <c r="R37" s="105">
        <v>26</v>
      </c>
      <c r="S37" s="99">
        <v>41.578947</v>
      </c>
      <c r="T37" s="101">
        <v>25</v>
      </c>
      <c r="U37" s="103">
        <f>AVERAGE(E37,G37,I37,K37,M37,O37,Q37,S37)</f>
        <v>36.171052125</v>
      </c>
      <c r="V37" s="114">
        <v>29</v>
      </c>
    </row>
    <row r="38" spans="1:22" ht="21">
      <c r="A38" s="106" t="s">
        <v>4</v>
      </c>
      <c r="B38" s="94">
        <v>3</v>
      </c>
      <c r="C38" s="95" t="s">
        <v>154</v>
      </c>
      <c r="D38" s="96">
        <v>17</v>
      </c>
      <c r="E38" s="97">
        <v>30.441176</v>
      </c>
      <c r="F38" s="100">
        <v>33</v>
      </c>
      <c r="G38" s="99">
        <v>26.447058</v>
      </c>
      <c r="H38" s="101">
        <v>13</v>
      </c>
      <c r="I38" s="99">
        <v>30.470588</v>
      </c>
      <c r="J38" s="100">
        <v>41</v>
      </c>
      <c r="K38" s="99">
        <v>39.294117</v>
      </c>
      <c r="L38" s="100">
        <v>39</v>
      </c>
      <c r="M38" s="99">
        <v>25.17647</v>
      </c>
      <c r="N38" s="98">
        <v>30</v>
      </c>
      <c r="O38" s="99">
        <v>48.235294</v>
      </c>
      <c r="P38" s="100">
        <v>45</v>
      </c>
      <c r="Q38" s="99">
        <v>36.911764</v>
      </c>
      <c r="R38" s="100">
        <v>33</v>
      </c>
      <c r="S38" s="99">
        <v>37.764705</v>
      </c>
      <c r="T38" s="100">
        <v>39</v>
      </c>
      <c r="U38" s="103">
        <f>AVERAGE(E38,G38,I38,K38,M38,O38,Q38,S38)</f>
        <v>34.3426465</v>
      </c>
      <c r="V38" s="104">
        <v>42</v>
      </c>
    </row>
    <row r="39" spans="1:22" ht="21">
      <c r="A39" s="106" t="s">
        <v>4</v>
      </c>
      <c r="B39" s="94">
        <v>4</v>
      </c>
      <c r="C39" s="95" t="s">
        <v>165</v>
      </c>
      <c r="D39" s="96">
        <v>26</v>
      </c>
      <c r="E39" s="97">
        <v>28.076923</v>
      </c>
      <c r="F39" s="100">
        <v>50</v>
      </c>
      <c r="G39" s="99">
        <v>22.092307</v>
      </c>
      <c r="H39" s="100">
        <v>49</v>
      </c>
      <c r="I39" s="99">
        <v>30.230769</v>
      </c>
      <c r="J39" s="100">
        <v>43</v>
      </c>
      <c r="K39" s="99">
        <v>36</v>
      </c>
      <c r="L39" s="100">
        <v>48</v>
      </c>
      <c r="M39" s="99">
        <v>27.153846</v>
      </c>
      <c r="N39" s="101">
        <v>14</v>
      </c>
      <c r="O39" s="99">
        <v>47.692307</v>
      </c>
      <c r="P39" s="100">
        <v>47</v>
      </c>
      <c r="Q39" s="99">
        <v>36.153846</v>
      </c>
      <c r="R39" s="100">
        <v>39</v>
      </c>
      <c r="S39" s="99">
        <v>33.307692</v>
      </c>
      <c r="T39" s="100">
        <v>50</v>
      </c>
      <c r="U39" s="103">
        <f>AVERAGE(E39,G39,I39,K39,M39,O39,Q39,S39)</f>
        <v>32.588461249999995</v>
      </c>
      <c r="V39" s="104">
        <v>47</v>
      </c>
    </row>
    <row r="40" spans="1:22" ht="21">
      <c r="A40" s="106" t="s">
        <v>4</v>
      </c>
      <c r="B40" s="94">
        <v>5</v>
      </c>
      <c r="C40" s="95" t="s">
        <v>152</v>
      </c>
      <c r="D40" s="96">
        <v>40</v>
      </c>
      <c r="E40" s="97">
        <v>29.245</v>
      </c>
      <c r="F40" s="100">
        <v>43</v>
      </c>
      <c r="G40" s="99">
        <v>22.08</v>
      </c>
      <c r="H40" s="100">
        <v>50</v>
      </c>
      <c r="I40" s="99">
        <v>29.15</v>
      </c>
      <c r="J40" s="100">
        <v>47</v>
      </c>
      <c r="K40" s="99">
        <v>34.4</v>
      </c>
      <c r="L40" s="100">
        <v>53</v>
      </c>
      <c r="M40" s="99">
        <v>26.4</v>
      </c>
      <c r="N40" s="101">
        <v>19</v>
      </c>
      <c r="O40" s="99">
        <v>44.1875</v>
      </c>
      <c r="P40" s="100">
        <v>54</v>
      </c>
      <c r="Q40" s="99">
        <v>31.4375</v>
      </c>
      <c r="R40" s="100">
        <v>53</v>
      </c>
      <c r="S40" s="99">
        <v>31.85</v>
      </c>
      <c r="T40" s="100">
        <v>51</v>
      </c>
      <c r="U40" s="103">
        <f>AVERAGE(E40,G40,I40,K40,M40,O40,Q40,S40)</f>
        <v>31.09375</v>
      </c>
      <c r="V40" s="104">
        <v>53</v>
      </c>
    </row>
    <row r="41" spans="1:22" ht="21">
      <c r="A41" s="106" t="s">
        <v>260</v>
      </c>
      <c r="B41" s="94">
        <v>1</v>
      </c>
      <c r="C41" s="95" t="s">
        <v>182</v>
      </c>
      <c r="D41" s="96">
        <v>19</v>
      </c>
      <c r="E41" s="97">
        <v>34.442105</v>
      </c>
      <c r="F41" s="101">
        <v>10</v>
      </c>
      <c r="G41" s="99">
        <v>26.821052</v>
      </c>
      <c r="H41" s="101">
        <v>11</v>
      </c>
      <c r="I41" s="99">
        <v>41.263157</v>
      </c>
      <c r="J41" s="101">
        <v>1</v>
      </c>
      <c r="K41" s="99">
        <v>46.105263</v>
      </c>
      <c r="L41" s="101">
        <v>10</v>
      </c>
      <c r="M41" s="99">
        <v>27.68421</v>
      </c>
      <c r="N41" s="101">
        <v>8</v>
      </c>
      <c r="O41" s="99">
        <v>60.131578</v>
      </c>
      <c r="P41" s="101">
        <v>4</v>
      </c>
      <c r="Q41" s="99">
        <v>39.736842</v>
      </c>
      <c r="R41" s="101">
        <v>18</v>
      </c>
      <c r="S41" s="99">
        <v>42.315789</v>
      </c>
      <c r="T41" s="101">
        <v>24</v>
      </c>
      <c r="U41" s="103">
        <f>AVERAGE(E41,G41,I41,K41,M41,O41,Q41,S41)</f>
        <v>39.8124995</v>
      </c>
      <c r="V41" s="107">
        <v>7</v>
      </c>
    </row>
    <row r="42" spans="1:22" ht="21">
      <c r="A42" s="106" t="s">
        <v>260</v>
      </c>
      <c r="B42" s="94">
        <v>2</v>
      </c>
      <c r="C42" s="95" t="s">
        <v>149</v>
      </c>
      <c r="D42" s="96">
        <v>4</v>
      </c>
      <c r="E42" s="97">
        <v>29.4</v>
      </c>
      <c r="F42" s="100">
        <v>42</v>
      </c>
      <c r="G42" s="99">
        <v>21.8</v>
      </c>
      <c r="H42" s="100">
        <v>51</v>
      </c>
      <c r="I42" s="99">
        <v>41</v>
      </c>
      <c r="J42" s="101">
        <v>2</v>
      </c>
      <c r="K42" s="99">
        <v>46</v>
      </c>
      <c r="L42" s="101">
        <v>11</v>
      </c>
      <c r="M42" s="99">
        <v>30</v>
      </c>
      <c r="N42" s="101">
        <v>2</v>
      </c>
      <c r="O42" s="99">
        <v>55</v>
      </c>
      <c r="P42" s="101">
        <v>22</v>
      </c>
      <c r="Q42" s="99">
        <v>39.375</v>
      </c>
      <c r="R42" s="101">
        <v>22</v>
      </c>
      <c r="S42" s="99">
        <v>41</v>
      </c>
      <c r="T42" s="102">
        <v>27</v>
      </c>
      <c r="U42" s="103">
        <f>AVERAGE(E42,G42,I42,K42,M42,O42,Q42,S42)</f>
        <v>37.946875</v>
      </c>
      <c r="V42" s="107">
        <v>15</v>
      </c>
    </row>
    <row r="43" spans="1:22" ht="21">
      <c r="A43" s="106" t="s">
        <v>260</v>
      </c>
      <c r="B43" s="94">
        <v>3</v>
      </c>
      <c r="C43" s="95" t="s">
        <v>144</v>
      </c>
      <c r="D43" s="96">
        <v>10</v>
      </c>
      <c r="E43" s="97">
        <v>29.5</v>
      </c>
      <c r="F43" s="100">
        <v>41</v>
      </c>
      <c r="G43" s="99">
        <v>26.32</v>
      </c>
      <c r="H43" s="101">
        <v>14</v>
      </c>
      <c r="I43" s="99">
        <v>31.6</v>
      </c>
      <c r="J43" s="98">
        <v>32</v>
      </c>
      <c r="K43" s="99">
        <v>46</v>
      </c>
      <c r="L43" s="101">
        <v>12</v>
      </c>
      <c r="M43" s="99">
        <v>23.8</v>
      </c>
      <c r="N43" s="100">
        <v>46</v>
      </c>
      <c r="O43" s="99">
        <v>56</v>
      </c>
      <c r="P43" s="101">
        <v>18</v>
      </c>
      <c r="Q43" s="99">
        <v>39.25</v>
      </c>
      <c r="R43" s="101">
        <v>25</v>
      </c>
      <c r="S43" s="99">
        <v>39</v>
      </c>
      <c r="T43" s="100">
        <v>33</v>
      </c>
      <c r="U43" s="103">
        <f>AVERAGE(E43,G43,I43,K43,M43,O43,Q43,S43)</f>
        <v>36.43375</v>
      </c>
      <c r="V43" s="107">
        <v>23</v>
      </c>
    </row>
    <row r="44" spans="1:22" ht="21">
      <c r="A44" s="106" t="s">
        <v>260</v>
      </c>
      <c r="B44" s="115">
        <v>4</v>
      </c>
      <c r="C44" s="116" t="s">
        <v>159</v>
      </c>
      <c r="D44" s="117">
        <v>28</v>
      </c>
      <c r="E44" s="118">
        <v>28.964285</v>
      </c>
      <c r="F44" s="100">
        <v>47</v>
      </c>
      <c r="G44" s="119">
        <v>24.971428</v>
      </c>
      <c r="H44" s="101">
        <v>25</v>
      </c>
      <c r="I44" s="119">
        <v>32.428571</v>
      </c>
      <c r="J44" s="98">
        <v>30</v>
      </c>
      <c r="K44" s="119">
        <v>44.285714</v>
      </c>
      <c r="L44" s="101">
        <v>21</v>
      </c>
      <c r="M44" s="119">
        <v>26</v>
      </c>
      <c r="N44" s="101">
        <v>22</v>
      </c>
      <c r="O44" s="119">
        <v>56.517857</v>
      </c>
      <c r="P44" s="101">
        <v>17</v>
      </c>
      <c r="Q44" s="119">
        <v>36.517857</v>
      </c>
      <c r="R44" s="100">
        <v>35</v>
      </c>
      <c r="S44" s="119">
        <v>40.071428</v>
      </c>
      <c r="T44" s="98">
        <v>28</v>
      </c>
      <c r="U44" s="103">
        <f>AVERAGE(E44,G44,I44,K44,M44,O44,Q44,S44)</f>
        <v>36.21964249999999</v>
      </c>
      <c r="V44" s="114">
        <v>27</v>
      </c>
    </row>
    <row r="45" spans="1:22" ht="21">
      <c r="A45" s="109" t="s">
        <v>260</v>
      </c>
      <c r="B45" s="94">
        <v>5</v>
      </c>
      <c r="C45" s="95" t="s">
        <v>145</v>
      </c>
      <c r="D45" s="96">
        <v>26</v>
      </c>
      <c r="E45" s="97">
        <v>31.223076</v>
      </c>
      <c r="F45" s="98">
        <v>27</v>
      </c>
      <c r="G45" s="99">
        <v>24.523076</v>
      </c>
      <c r="H45" s="98">
        <v>32</v>
      </c>
      <c r="I45" s="99">
        <v>30.692307</v>
      </c>
      <c r="J45" s="100">
        <v>38</v>
      </c>
      <c r="K45" s="99">
        <v>42.538461</v>
      </c>
      <c r="L45" s="105">
        <v>30</v>
      </c>
      <c r="M45" s="99">
        <v>23.076923</v>
      </c>
      <c r="N45" s="100">
        <v>51</v>
      </c>
      <c r="O45" s="99">
        <v>50.480769</v>
      </c>
      <c r="P45" s="100">
        <v>39</v>
      </c>
      <c r="Q45" s="99">
        <v>39.51923</v>
      </c>
      <c r="R45" s="101">
        <v>20</v>
      </c>
      <c r="S45" s="99">
        <v>37</v>
      </c>
      <c r="T45" s="100">
        <v>42</v>
      </c>
      <c r="U45" s="103">
        <f>AVERAGE(E45,G45,I45,K45,M45,O45,Q45,S45)</f>
        <v>34.881730250000004</v>
      </c>
      <c r="V45" s="104">
        <v>37</v>
      </c>
    </row>
    <row r="46" spans="1:22" ht="21">
      <c r="A46" s="106" t="s">
        <v>255</v>
      </c>
      <c r="B46" s="120">
        <v>1</v>
      </c>
      <c r="C46" s="121" t="s">
        <v>86</v>
      </c>
      <c r="D46" s="122">
        <v>69</v>
      </c>
      <c r="E46" s="123">
        <v>33.144927</v>
      </c>
      <c r="F46" s="101">
        <v>19</v>
      </c>
      <c r="G46" s="124">
        <v>25.762318</v>
      </c>
      <c r="H46" s="101">
        <v>18</v>
      </c>
      <c r="I46" s="124">
        <v>34.405797</v>
      </c>
      <c r="J46" s="101">
        <v>19</v>
      </c>
      <c r="K46" s="124">
        <v>44.492753</v>
      </c>
      <c r="L46" s="101">
        <v>19</v>
      </c>
      <c r="M46" s="124">
        <v>25.913043</v>
      </c>
      <c r="N46" s="101">
        <v>23</v>
      </c>
      <c r="O46" s="124">
        <v>59.347826</v>
      </c>
      <c r="P46" s="101">
        <v>9</v>
      </c>
      <c r="Q46" s="124">
        <v>42.89855</v>
      </c>
      <c r="R46" s="101">
        <v>8</v>
      </c>
      <c r="S46" s="124">
        <v>45.594202</v>
      </c>
      <c r="T46" s="101">
        <v>9</v>
      </c>
      <c r="U46" s="103">
        <f>AVERAGE(E46,G46,I46,K46,M46,O46,Q46,S46)</f>
        <v>38.94492699999999</v>
      </c>
      <c r="V46" s="107">
        <v>10</v>
      </c>
    </row>
    <row r="47" spans="1:22" ht="21">
      <c r="A47" s="106" t="s">
        <v>255</v>
      </c>
      <c r="B47" s="94">
        <v>2</v>
      </c>
      <c r="C47" s="95" t="s">
        <v>77</v>
      </c>
      <c r="D47" s="96">
        <v>17</v>
      </c>
      <c r="E47" s="97">
        <v>32.723529</v>
      </c>
      <c r="F47" s="101">
        <v>21</v>
      </c>
      <c r="G47" s="99">
        <v>25.97647</v>
      </c>
      <c r="H47" s="101">
        <v>16</v>
      </c>
      <c r="I47" s="99">
        <v>37.294117</v>
      </c>
      <c r="J47" s="101">
        <v>7</v>
      </c>
      <c r="K47" s="99">
        <v>46.470588</v>
      </c>
      <c r="L47" s="101">
        <v>9</v>
      </c>
      <c r="M47" s="99">
        <v>26.470588</v>
      </c>
      <c r="N47" s="101">
        <v>18</v>
      </c>
      <c r="O47" s="99">
        <v>57.058823</v>
      </c>
      <c r="P47" s="101">
        <v>15</v>
      </c>
      <c r="Q47" s="99">
        <v>40.441176</v>
      </c>
      <c r="R47" s="101">
        <v>16</v>
      </c>
      <c r="S47" s="99">
        <v>42.588235</v>
      </c>
      <c r="T47" s="101">
        <v>22</v>
      </c>
      <c r="U47" s="103">
        <f>AVERAGE(E47,G47,I47,K47,M47,O47,Q47,S47)</f>
        <v>38.62794074999999</v>
      </c>
      <c r="V47" s="107">
        <v>12</v>
      </c>
    </row>
    <row r="48" spans="1:22" ht="21">
      <c r="A48" s="109" t="s">
        <v>255</v>
      </c>
      <c r="B48" s="125">
        <v>3</v>
      </c>
      <c r="C48" s="95" t="s">
        <v>97</v>
      </c>
      <c r="D48" s="111">
        <v>10</v>
      </c>
      <c r="E48" s="112">
        <v>33.21</v>
      </c>
      <c r="F48" s="101">
        <v>18</v>
      </c>
      <c r="G48" s="113">
        <v>24.72</v>
      </c>
      <c r="H48" s="105">
        <v>28</v>
      </c>
      <c r="I48" s="113">
        <v>34.2</v>
      </c>
      <c r="J48" s="101">
        <v>20</v>
      </c>
      <c r="K48" s="113">
        <v>41.6</v>
      </c>
      <c r="L48" s="98">
        <v>32</v>
      </c>
      <c r="M48" s="113">
        <v>22.6</v>
      </c>
      <c r="N48" s="100">
        <v>54</v>
      </c>
      <c r="O48" s="113">
        <v>50.5</v>
      </c>
      <c r="P48" s="100">
        <v>38</v>
      </c>
      <c r="Q48" s="113">
        <v>38.75</v>
      </c>
      <c r="R48" s="105">
        <v>29</v>
      </c>
      <c r="S48" s="113">
        <v>44.2</v>
      </c>
      <c r="T48" s="101">
        <v>16</v>
      </c>
      <c r="U48" s="103">
        <f>AVERAGE(E48,G48,I48,K48,M48,O48,Q48,S48)</f>
        <v>36.2225</v>
      </c>
      <c r="V48" s="114">
        <v>26</v>
      </c>
    </row>
    <row r="49" spans="1:22" ht="21">
      <c r="A49" s="106" t="s">
        <v>256</v>
      </c>
      <c r="B49" s="94">
        <v>1</v>
      </c>
      <c r="C49" s="95" t="s">
        <v>95</v>
      </c>
      <c r="D49" s="96">
        <v>19</v>
      </c>
      <c r="E49" s="97">
        <v>35.136842</v>
      </c>
      <c r="F49" s="101">
        <v>7</v>
      </c>
      <c r="G49" s="99">
        <v>26.863157</v>
      </c>
      <c r="H49" s="101">
        <v>10</v>
      </c>
      <c r="I49" s="99">
        <v>36.736842</v>
      </c>
      <c r="J49" s="101">
        <v>9</v>
      </c>
      <c r="K49" s="99">
        <v>50.315789</v>
      </c>
      <c r="L49" s="101">
        <v>1</v>
      </c>
      <c r="M49" s="99">
        <v>23.368421</v>
      </c>
      <c r="N49" s="100">
        <v>49</v>
      </c>
      <c r="O49" s="99">
        <v>63.68421</v>
      </c>
      <c r="P49" s="101">
        <v>2</v>
      </c>
      <c r="Q49" s="99">
        <v>45.789473</v>
      </c>
      <c r="R49" s="101">
        <v>2</v>
      </c>
      <c r="S49" s="99">
        <v>46.736842</v>
      </c>
      <c r="T49" s="101">
        <v>5</v>
      </c>
      <c r="U49" s="103">
        <f>AVERAGE(E49,G49,I49,K49,M49,O49,Q49,S49)</f>
        <v>41.07894700000001</v>
      </c>
      <c r="V49" s="107">
        <v>2</v>
      </c>
    </row>
    <row r="50" spans="1:22" ht="21">
      <c r="A50" s="106" t="s">
        <v>256</v>
      </c>
      <c r="B50" s="94">
        <v>2</v>
      </c>
      <c r="C50" s="95" t="s">
        <v>105</v>
      </c>
      <c r="D50" s="96">
        <v>7</v>
      </c>
      <c r="E50" s="97">
        <v>29.114285</v>
      </c>
      <c r="F50" s="100">
        <v>45</v>
      </c>
      <c r="G50" s="99">
        <v>24.228571</v>
      </c>
      <c r="H50" s="100">
        <v>36</v>
      </c>
      <c r="I50" s="99">
        <v>35.428571</v>
      </c>
      <c r="J50" s="101">
        <v>15</v>
      </c>
      <c r="K50" s="99">
        <v>38</v>
      </c>
      <c r="L50" s="100">
        <v>44</v>
      </c>
      <c r="M50" s="99">
        <v>29.142857</v>
      </c>
      <c r="N50" s="101">
        <v>4</v>
      </c>
      <c r="O50" s="99">
        <v>54.642857</v>
      </c>
      <c r="P50" s="101">
        <v>25</v>
      </c>
      <c r="Q50" s="99">
        <v>42.5</v>
      </c>
      <c r="R50" s="101">
        <v>9</v>
      </c>
      <c r="S50" s="99">
        <v>44.285714</v>
      </c>
      <c r="T50" s="101">
        <v>15</v>
      </c>
      <c r="U50" s="103">
        <f>AVERAGE(E50,G50,I50,K50,M50,O50,Q50,S50)</f>
        <v>37.167856875</v>
      </c>
      <c r="V50" s="107">
        <v>21</v>
      </c>
    </row>
    <row r="51" spans="1:22" ht="21">
      <c r="A51" s="106" t="s">
        <v>256</v>
      </c>
      <c r="B51" s="94">
        <v>3</v>
      </c>
      <c r="C51" s="95" t="s">
        <v>87</v>
      </c>
      <c r="D51" s="96">
        <v>4</v>
      </c>
      <c r="E51" s="97">
        <v>29.9</v>
      </c>
      <c r="F51" s="100">
        <v>37</v>
      </c>
      <c r="G51" s="99">
        <v>20.8</v>
      </c>
      <c r="H51" s="100">
        <v>53</v>
      </c>
      <c r="I51" s="99">
        <v>28</v>
      </c>
      <c r="J51" s="100">
        <v>51</v>
      </c>
      <c r="K51" s="99">
        <v>36</v>
      </c>
      <c r="L51" s="100">
        <v>49</v>
      </c>
      <c r="M51" s="99">
        <v>34.5</v>
      </c>
      <c r="N51" s="101">
        <v>1</v>
      </c>
      <c r="O51" s="99">
        <v>50.625</v>
      </c>
      <c r="P51" s="100">
        <v>37</v>
      </c>
      <c r="Q51" s="99">
        <v>35.625</v>
      </c>
      <c r="R51" s="100">
        <v>43</v>
      </c>
      <c r="S51" s="99">
        <v>35.5</v>
      </c>
      <c r="T51" s="100">
        <v>45</v>
      </c>
      <c r="U51" s="103">
        <f>AVERAGE(E51,G51,I51,K51,M51,O51,Q51,S51)</f>
        <v>33.86875</v>
      </c>
      <c r="V51" s="104">
        <v>43</v>
      </c>
    </row>
    <row r="52" spans="1:22" ht="21">
      <c r="A52" s="106" t="s">
        <v>256</v>
      </c>
      <c r="B52" s="94">
        <v>4</v>
      </c>
      <c r="C52" s="14" t="s">
        <v>94</v>
      </c>
      <c r="D52" s="96">
        <v>10</v>
      </c>
      <c r="E52" s="97">
        <v>29.16</v>
      </c>
      <c r="F52" s="100">
        <v>44</v>
      </c>
      <c r="G52" s="99">
        <v>20.48</v>
      </c>
      <c r="H52" s="100">
        <v>55</v>
      </c>
      <c r="I52" s="99">
        <v>31.4</v>
      </c>
      <c r="J52" s="100">
        <v>36</v>
      </c>
      <c r="K52" s="99">
        <v>33.8</v>
      </c>
      <c r="L52" s="100">
        <v>54</v>
      </c>
      <c r="M52" s="99">
        <v>25</v>
      </c>
      <c r="N52" s="100">
        <v>34</v>
      </c>
      <c r="O52" s="99">
        <v>48</v>
      </c>
      <c r="P52" s="100">
        <v>46</v>
      </c>
      <c r="Q52" s="99">
        <v>36</v>
      </c>
      <c r="R52" s="100">
        <v>41</v>
      </c>
      <c r="S52" s="99">
        <v>29.4</v>
      </c>
      <c r="T52" s="100">
        <v>55</v>
      </c>
      <c r="U52" s="103">
        <f>AVERAGE(E52,G52,I52,K52,M52,O52,Q52,S52)</f>
        <v>31.654999999999998</v>
      </c>
      <c r="V52" s="104">
        <v>51</v>
      </c>
    </row>
    <row r="53" spans="1:22" ht="21">
      <c r="A53" s="106" t="s">
        <v>256</v>
      </c>
      <c r="B53" s="94">
        <v>5</v>
      </c>
      <c r="C53" s="14" t="s">
        <v>104</v>
      </c>
      <c r="D53" s="96">
        <v>9</v>
      </c>
      <c r="E53" s="97">
        <v>28.23</v>
      </c>
      <c r="F53" s="100">
        <v>49</v>
      </c>
      <c r="G53" s="99">
        <v>23.11</v>
      </c>
      <c r="H53" s="100">
        <v>40</v>
      </c>
      <c r="I53" s="99">
        <v>27.78</v>
      </c>
      <c r="J53" s="100">
        <v>52</v>
      </c>
      <c r="K53" s="99">
        <v>24.22</v>
      </c>
      <c r="L53" s="100">
        <v>57</v>
      </c>
      <c r="M53" s="99">
        <v>22.67</v>
      </c>
      <c r="N53" s="100">
        <v>53</v>
      </c>
      <c r="O53" s="99">
        <v>47.5</v>
      </c>
      <c r="P53" s="100">
        <v>48</v>
      </c>
      <c r="Q53" s="99">
        <v>30.83</v>
      </c>
      <c r="R53" s="100">
        <v>55</v>
      </c>
      <c r="S53" s="99">
        <v>30.44</v>
      </c>
      <c r="T53" s="100">
        <v>54</v>
      </c>
      <c r="U53" s="103">
        <f>AVERAGE(E53,G53,I53,K53,M53,O53,Q53,S53)</f>
        <v>29.347499999999997</v>
      </c>
      <c r="V53" s="104">
        <v>55</v>
      </c>
    </row>
    <row r="54" spans="1:22" ht="21">
      <c r="A54" s="109" t="s">
        <v>204</v>
      </c>
      <c r="B54" s="94">
        <v>1</v>
      </c>
      <c r="C54" s="95" t="s">
        <v>269</v>
      </c>
      <c r="D54" s="96">
        <v>19</v>
      </c>
      <c r="E54" s="97">
        <v>37.278947</v>
      </c>
      <c r="F54" s="101">
        <v>3</v>
      </c>
      <c r="G54" s="99">
        <v>27.578947</v>
      </c>
      <c r="H54" s="101">
        <v>5</v>
      </c>
      <c r="I54" s="99">
        <v>36</v>
      </c>
      <c r="J54" s="101">
        <v>12</v>
      </c>
      <c r="K54" s="99">
        <v>48.105263</v>
      </c>
      <c r="L54" s="101">
        <v>5</v>
      </c>
      <c r="M54" s="99">
        <v>27.894736</v>
      </c>
      <c r="N54" s="101">
        <v>6</v>
      </c>
      <c r="O54" s="99">
        <v>58.289473</v>
      </c>
      <c r="P54" s="101">
        <v>12</v>
      </c>
      <c r="Q54" s="99">
        <v>44.078947</v>
      </c>
      <c r="R54" s="101">
        <v>5</v>
      </c>
      <c r="S54" s="99">
        <v>46.631578</v>
      </c>
      <c r="T54" s="101">
        <v>6</v>
      </c>
      <c r="U54" s="103">
        <f>AVERAGE(E54,G54,I54,K54,M54,O54,Q54,S54)</f>
        <v>40.732236375</v>
      </c>
      <c r="V54" s="107">
        <v>4</v>
      </c>
    </row>
    <row r="55" spans="1:22" ht="21">
      <c r="A55" s="109" t="s">
        <v>204</v>
      </c>
      <c r="B55" s="94">
        <v>2</v>
      </c>
      <c r="C55" s="95" t="s">
        <v>205</v>
      </c>
      <c r="D55" s="96">
        <v>19</v>
      </c>
      <c r="E55" s="97">
        <v>35.463157</v>
      </c>
      <c r="F55" s="101">
        <v>5</v>
      </c>
      <c r="G55" s="99">
        <v>31.242105</v>
      </c>
      <c r="H55" s="101">
        <v>1</v>
      </c>
      <c r="I55" s="99">
        <v>37.263157</v>
      </c>
      <c r="J55" s="101">
        <v>8</v>
      </c>
      <c r="K55" s="99">
        <v>47.578947</v>
      </c>
      <c r="L55" s="101">
        <v>7</v>
      </c>
      <c r="M55" s="99">
        <v>24.631578</v>
      </c>
      <c r="N55" s="100">
        <v>37</v>
      </c>
      <c r="O55" s="99">
        <v>59.473684</v>
      </c>
      <c r="P55" s="101">
        <v>8</v>
      </c>
      <c r="Q55" s="99">
        <v>41.973684</v>
      </c>
      <c r="R55" s="101">
        <v>11</v>
      </c>
      <c r="S55" s="99">
        <v>46.842105</v>
      </c>
      <c r="T55" s="101">
        <v>4</v>
      </c>
      <c r="U55" s="103">
        <f>AVERAGE(E55,G55,I55,K55,M55,O55,Q55,S55)</f>
        <v>40.558552125</v>
      </c>
      <c r="V55" s="107">
        <v>5</v>
      </c>
    </row>
    <row r="56" spans="1:22" ht="21">
      <c r="A56" s="109" t="s">
        <v>204</v>
      </c>
      <c r="B56" s="94">
        <v>3</v>
      </c>
      <c r="C56" s="95" t="s">
        <v>209</v>
      </c>
      <c r="D56" s="96">
        <v>21</v>
      </c>
      <c r="E56" s="97">
        <v>33.871428</v>
      </c>
      <c r="F56" s="101">
        <v>14</v>
      </c>
      <c r="G56" s="99">
        <v>23.085714</v>
      </c>
      <c r="H56" s="100">
        <v>41</v>
      </c>
      <c r="I56" s="99">
        <v>36.666666</v>
      </c>
      <c r="J56" s="101">
        <v>11</v>
      </c>
      <c r="K56" s="99">
        <v>44.095238</v>
      </c>
      <c r="L56" s="101">
        <v>22</v>
      </c>
      <c r="M56" s="99">
        <v>27.714285</v>
      </c>
      <c r="N56" s="101">
        <v>7</v>
      </c>
      <c r="O56" s="99">
        <v>49.404761</v>
      </c>
      <c r="P56" s="100">
        <v>41</v>
      </c>
      <c r="Q56" s="99">
        <v>42.97619</v>
      </c>
      <c r="R56" s="101">
        <v>7</v>
      </c>
      <c r="S56" s="99">
        <v>39.619047</v>
      </c>
      <c r="T56" s="98">
        <v>29</v>
      </c>
      <c r="U56" s="103">
        <f>AVERAGE(E56,G56,I56,K56,M56,O56,Q56,S56)</f>
        <v>37.179166125</v>
      </c>
      <c r="V56" s="107">
        <v>20</v>
      </c>
    </row>
    <row r="57" spans="1:22" ht="21">
      <c r="A57" s="109" t="s">
        <v>204</v>
      </c>
      <c r="B57" s="94">
        <v>4</v>
      </c>
      <c r="C57" s="95" t="s">
        <v>206</v>
      </c>
      <c r="D57" s="96">
        <v>14</v>
      </c>
      <c r="E57" s="97">
        <v>34.814285</v>
      </c>
      <c r="F57" s="101">
        <v>8</v>
      </c>
      <c r="G57" s="99">
        <v>23.142857</v>
      </c>
      <c r="H57" s="100">
        <v>39</v>
      </c>
      <c r="I57" s="99">
        <v>33.857142</v>
      </c>
      <c r="J57" s="101">
        <v>21</v>
      </c>
      <c r="K57" s="99">
        <v>37.428571</v>
      </c>
      <c r="L57" s="100">
        <v>45</v>
      </c>
      <c r="M57" s="99">
        <v>29.857142</v>
      </c>
      <c r="N57" s="101">
        <v>3</v>
      </c>
      <c r="O57" s="99">
        <v>52.142857</v>
      </c>
      <c r="P57" s="100">
        <v>33</v>
      </c>
      <c r="Q57" s="99">
        <v>38.75</v>
      </c>
      <c r="R57" s="105">
        <v>28</v>
      </c>
      <c r="S57" s="99">
        <v>39.571428</v>
      </c>
      <c r="T57" s="98">
        <v>30</v>
      </c>
      <c r="U57" s="103">
        <f>AVERAGE(E57,G57,I57,K57,M57,O57,Q57,S57)</f>
        <v>36.19553525</v>
      </c>
      <c r="V57" s="114">
        <v>28</v>
      </c>
    </row>
    <row r="58" spans="1:22" ht="21">
      <c r="A58" s="109" t="s">
        <v>204</v>
      </c>
      <c r="B58" s="94">
        <v>5</v>
      </c>
      <c r="C58" s="95" t="s">
        <v>208</v>
      </c>
      <c r="D58" s="96">
        <v>3</v>
      </c>
      <c r="E58" s="97">
        <v>34.4</v>
      </c>
      <c r="F58" s="101">
        <v>11</v>
      </c>
      <c r="G58" s="99">
        <v>26.666666</v>
      </c>
      <c r="H58" s="101">
        <v>12</v>
      </c>
      <c r="I58" s="99">
        <v>34.666666</v>
      </c>
      <c r="J58" s="101">
        <v>18</v>
      </c>
      <c r="K58" s="99">
        <v>40.666666</v>
      </c>
      <c r="L58" s="100">
        <v>36</v>
      </c>
      <c r="M58" s="99">
        <v>25.333333</v>
      </c>
      <c r="N58" s="98">
        <v>27</v>
      </c>
      <c r="O58" s="99">
        <v>46.666666</v>
      </c>
      <c r="P58" s="100">
        <v>51</v>
      </c>
      <c r="Q58" s="99">
        <v>35</v>
      </c>
      <c r="R58" s="100">
        <v>47</v>
      </c>
      <c r="S58" s="99">
        <v>43.333333</v>
      </c>
      <c r="T58" s="101">
        <v>18</v>
      </c>
      <c r="U58" s="103">
        <f>AVERAGE(E58,G58,I58,K58,M58,O58,Q58,S58)</f>
        <v>35.841666249999996</v>
      </c>
      <c r="V58" s="108">
        <v>31</v>
      </c>
    </row>
    <row r="59" spans="1:22" ht="21">
      <c r="A59" s="106" t="s">
        <v>219</v>
      </c>
      <c r="B59" s="94">
        <v>58</v>
      </c>
      <c r="C59" s="95" t="s">
        <v>218</v>
      </c>
      <c r="D59" s="96">
        <v>11</v>
      </c>
      <c r="E59" s="97">
        <v>35.272727</v>
      </c>
      <c r="F59" s="101">
        <v>6</v>
      </c>
      <c r="G59" s="99">
        <v>22.545454</v>
      </c>
      <c r="H59" s="100">
        <v>46</v>
      </c>
      <c r="I59" s="99">
        <v>32.545454</v>
      </c>
      <c r="J59" s="98">
        <v>29</v>
      </c>
      <c r="K59" s="99">
        <v>44.545454</v>
      </c>
      <c r="L59" s="101">
        <v>18</v>
      </c>
      <c r="M59" s="99">
        <v>25.090909</v>
      </c>
      <c r="N59" s="98">
        <v>32</v>
      </c>
      <c r="O59" s="99">
        <v>55.227272</v>
      </c>
      <c r="P59" s="101">
        <v>20</v>
      </c>
      <c r="Q59" s="99">
        <v>41.818181</v>
      </c>
      <c r="R59" s="101">
        <v>12</v>
      </c>
      <c r="S59" s="99">
        <v>47.090909</v>
      </c>
      <c r="T59" s="101">
        <v>2</v>
      </c>
      <c r="U59" s="103">
        <f>AVERAGE(E59,G59,I59,K59,M59,O59,Q59,S59)</f>
        <v>38.017045</v>
      </c>
      <c r="V59" s="107">
        <v>14</v>
      </c>
    </row>
    <row r="60" spans="1:22" ht="21">
      <c r="A60" s="106" t="s">
        <v>219</v>
      </c>
      <c r="B60" s="94">
        <v>56</v>
      </c>
      <c r="C60" s="95" t="s">
        <v>221</v>
      </c>
      <c r="D60" s="96">
        <v>11</v>
      </c>
      <c r="E60" s="97">
        <v>31.045454</v>
      </c>
      <c r="F60" s="98">
        <v>29</v>
      </c>
      <c r="G60" s="99">
        <v>25.381818</v>
      </c>
      <c r="H60" s="101">
        <v>22</v>
      </c>
      <c r="I60" s="99">
        <v>32.90909</v>
      </c>
      <c r="J60" s="101">
        <v>24</v>
      </c>
      <c r="K60" s="99">
        <v>44.545454</v>
      </c>
      <c r="L60" s="101">
        <v>17</v>
      </c>
      <c r="M60" s="99">
        <v>24.181818</v>
      </c>
      <c r="N60" s="100">
        <v>38</v>
      </c>
      <c r="O60" s="99">
        <v>53.40909</v>
      </c>
      <c r="P60" s="105">
        <v>30</v>
      </c>
      <c r="Q60" s="99">
        <v>40.454545</v>
      </c>
      <c r="R60" s="101">
        <v>15</v>
      </c>
      <c r="S60" s="99">
        <v>38.90909</v>
      </c>
      <c r="T60" s="100">
        <v>34</v>
      </c>
      <c r="U60" s="103">
        <f>AVERAGE(E60,G60,I60,K60,M60,O60,Q60,S60)</f>
        <v>36.354544875</v>
      </c>
      <c r="V60" s="107">
        <v>25</v>
      </c>
    </row>
    <row r="61" spans="1:22" ht="21">
      <c r="A61" s="106" t="s">
        <v>219</v>
      </c>
      <c r="B61" s="126">
        <v>57</v>
      </c>
      <c r="C61" s="127" t="s">
        <v>228</v>
      </c>
      <c r="D61" s="128">
        <v>15</v>
      </c>
      <c r="E61" s="129">
        <v>30.32</v>
      </c>
      <c r="F61" s="100">
        <v>34</v>
      </c>
      <c r="G61" s="130">
        <v>24.373333</v>
      </c>
      <c r="H61" s="100">
        <v>33</v>
      </c>
      <c r="I61" s="130">
        <v>31.466666</v>
      </c>
      <c r="J61" s="100">
        <v>34</v>
      </c>
      <c r="K61" s="130">
        <v>42.933333</v>
      </c>
      <c r="L61" s="105">
        <v>27</v>
      </c>
      <c r="M61" s="130">
        <v>25.066666</v>
      </c>
      <c r="N61" s="100">
        <v>33</v>
      </c>
      <c r="O61" s="130">
        <v>55.5</v>
      </c>
      <c r="P61" s="101">
        <v>19</v>
      </c>
      <c r="Q61" s="130">
        <v>39.333333</v>
      </c>
      <c r="R61" s="101">
        <v>23</v>
      </c>
      <c r="S61" s="130">
        <v>38.266666</v>
      </c>
      <c r="T61" s="100">
        <v>35</v>
      </c>
      <c r="U61" s="131">
        <f>AVERAGE(E61,G61,I61,K61,M61,O61,Q61,S61)</f>
        <v>35.907499625</v>
      </c>
      <c r="V61" s="132">
        <v>30</v>
      </c>
    </row>
  </sheetData>
  <sheetProtection/>
  <mergeCells count="8">
    <mergeCell ref="A1:U1"/>
    <mergeCell ref="A2:V2"/>
    <mergeCell ref="A3:A4"/>
    <mergeCell ref="B3:B4"/>
    <mergeCell ref="C3:C4"/>
    <mergeCell ref="D3:D4"/>
    <mergeCell ref="E3:U3"/>
    <mergeCell ref="V3:V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2015-06-17T04:35:35Z</cp:lastPrinted>
  <dcterms:created xsi:type="dcterms:W3CDTF">2015-03-14T12:41:08Z</dcterms:created>
  <dcterms:modified xsi:type="dcterms:W3CDTF">2015-06-26T02:00:58Z</dcterms:modified>
  <cp:category/>
  <cp:version/>
  <cp:contentType/>
  <cp:contentStatus/>
</cp:coreProperties>
</file>