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85" windowHeight="7935" firstSheet="1" activeTab="5"/>
  </bookViews>
  <sheets>
    <sheet name="ป.1 แก้วมุกดา" sheetId="1" r:id="rId1"/>
    <sheet name="ป.2 แก้วมุกดา" sheetId="2" r:id="rId2"/>
    <sheet name="ป.5 แก้วมุกดา" sheetId="3" r:id="rId3"/>
    <sheet name="ป.4แก้วมุกดา" sheetId="4" r:id="rId4"/>
    <sheet name="ม.1แก้วมุกดา" sheetId="5" r:id="rId5"/>
    <sheet name="ม.2แก้วมุกดา" sheetId="6" r:id="rId6"/>
  </sheets>
  <definedNames/>
  <calcPr fullCalcOnLoad="1"/>
</workbook>
</file>

<file path=xl/sharedStrings.xml><?xml version="1.0" encoding="utf-8"?>
<sst xmlns="http://schemas.openxmlformats.org/spreadsheetml/2006/main" count="151" uniqueCount="44">
  <si>
    <t>คำสายทองวิทยา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</si>
  <si>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</si>
  <si>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</si>
  <si>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</si>
  <si>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</si>
  <si>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</si>
  <si>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บ้านนาโปใหญ่-โคกสุวรรณ</t>
  </si>
  <si>
    <t>บ้านโนนศรี</t>
  </si>
  <si>
    <t>บ้านบุ่งอุทัย</t>
  </si>
  <si>
    <t>บ้านศรีบุญเรือง</t>
  </si>
  <si>
    <t>บ้านศูนย์ไหม</t>
  </si>
  <si>
    <t>บ้านส้มป่อย</t>
  </si>
  <si>
    <t>มุกดาลัย</t>
  </si>
  <si>
    <t>เมืองใหม่</t>
  </si>
  <si>
    <t>อนุบาลมุกดาหาร</t>
  </si>
  <si>
    <t>ชื่อกลุ่มเครือข่าย</t>
  </si>
  <si>
    <t>ที่</t>
  </si>
  <si>
    <t>โรงเรียนที่เข้าสอบ</t>
  </si>
  <si>
    <t>จำนวนนักเรียน</t>
  </si>
  <si>
    <t>แก้วมุกดาหาร</t>
  </si>
  <si>
    <t>รวม</t>
  </si>
  <si>
    <t>สรุปผลการทดสอบ LAS  ปีการศึกษา 2558</t>
  </si>
  <si>
    <t xml:space="preserve">ชั้นประถมศึกษาปีที่ 2 </t>
  </si>
  <si>
    <t>คะแนนเฉลี่ย</t>
  </si>
  <si>
    <t>S.d</t>
  </si>
  <si>
    <t>เรียงลำดับที่</t>
  </si>
  <si>
    <t>ชั้นประถมศึกษาปีที่ 4</t>
  </si>
  <si>
    <t>ไทย</t>
  </si>
  <si>
    <t>คณิต</t>
  </si>
  <si>
    <t>วิทย์</t>
  </si>
  <si>
    <t>เฉลี่ยทั้งหมด</t>
  </si>
  <si>
    <t>เรียงลำดับ</t>
  </si>
  <si>
    <t>ชั้นประถมศึกษาปีที่ 5</t>
  </si>
  <si>
    <t>ผลการประเมินคุณภาพการศึกษาระดับเขตพื้นที่การศึกษา( LAS)  ปีการศึกษา 2558</t>
  </si>
  <si>
    <t>สังคม</t>
  </si>
  <si>
    <t>อังกฤษ</t>
  </si>
  <si>
    <t xml:space="preserve">แก้วมุกดา </t>
  </si>
  <si>
    <t>ชั้นมัธยมศึกษาปีที่ 2</t>
  </si>
  <si>
    <t>ชั้นมัธยมศึกษาปีที่ 1</t>
  </si>
  <si>
    <t>การอ่านออกเสียง</t>
  </si>
  <si>
    <t>การอ่านรู้เรื่อง</t>
  </si>
  <si>
    <t>การเขียน</t>
  </si>
  <si>
    <t>ชั้นประถมศึกษาปีที่ 1</t>
  </si>
  <si>
    <t>ผลการประเมินการอ่านเขียน   ปีการศึกษา 2558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</si>
</sst>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;[Red]#,##0.00"/>
    <numFmt numFmtId="201" formatCode="0.0000"/>
    <numFmt numFmtId="202" formatCode="0.000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2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1" fontId="38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199" fontId="39" fillId="0" borderId="10" xfId="0" applyNumberFormat="1" applyFont="1" applyBorder="1" applyAlignment="1">
      <alignment/>
    </xf>
    <xf numFmtId="2" fontId="38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 wrapText="1"/>
    </xf>
    <xf numFmtId="1" fontId="39" fillId="0" borderId="10" xfId="0" applyNumberFormat="1" applyFont="1" applyBorder="1" applyAlignment="1">
      <alignment horizontal="center" wrapText="1"/>
    </xf>
    <xf numFmtId="0" fontId="39" fillId="0" borderId="16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10" xfId="0" applyFont="1" applyBorder="1" applyAlignment="1">
      <alignment horizontal="center" wrapText="1"/>
    </xf>
    <xf numFmtId="194" fontId="38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D5" sqref="D5:H19"/>
    </sheetView>
  </sheetViews>
  <sheetFormatPr defaultColWidth="9.140625" defaultRowHeight="15"/>
  <cols>
    <col min="1" max="1" width="14.57421875" style="0" customWidth="1"/>
    <col min="2" max="2" width="4.140625" style="0" customWidth="1"/>
    <col min="3" max="3" width="23.57421875" style="0" customWidth="1"/>
    <col min="4" max="7" width="13.421875" style="0" customWidth="1"/>
    <col min="8" max="8" width="10.7109375" style="0" customWidth="1"/>
    <col min="9" max="9" width="8.8515625" style="0" customWidth="1"/>
  </cols>
  <sheetData>
    <row r="1" spans="1:9" ht="23.25">
      <c r="A1" s="29" t="s">
        <v>43</v>
      </c>
      <c r="B1" s="29"/>
      <c r="C1" s="29"/>
      <c r="D1" s="29"/>
      <c r="E1" s="29"/>
      <c r="F1" s="29"/>
      <c r="G1" s="29"/>
      <c r="H1" s="29"/>
      <c r="I1" s="29"/>
    </row>
    <row r="2" spans="1:9" ht="23.25">
      <c r="A2" s="30" t="s">
        <v>42</v>
      </c>
      <c r="B2" s="30"/>
      <c r="C2" s="30"/>
      <c r="D2" s="30"/>
      <c r="E2" s="30"/>
      <c r="F2" s="30"/>
      <c r="G2" s="30"/>
      <c r="H2" s="30"/>
      <c r="I2" s="30"/>
    </row>
    <row r="3" spans="1:9" ht="21" customHeight="1">
      <c r="A3" s="31" t="s">
        <v>15</v>
      </c>
      <c r="B3" s="31" t="s">
        <v>16</v>
      </c>
      <c r="C3" s="31" t="s">
        <v>17</v>
      </c>
      <c r="D3" s="31" t="s">
        <v>23</v>
      </c>
      <c r="E3" s="31"/>
      <c r="F3" s="31"/>
      <c r="G3" s="27" t="s">
        <v>20</v>
      </c>
      <c r="H3" s="32" t="s">
        <v>30</v>
      </c>
      <c r="I3" s="33" t="s">
        <v>31</v>
      </c>
    </row>
    <row r="4" spans="1:9" ht="21">
      <c r="A4" s="31"/>
      <c r="B4" s="31"/>
      <c r="C4" s="31"/>
      <c r="D4" s="21" t="s">
        <v>39</v>
      </c>
      <c r="E4" s="21" t="s">
        <v>40</v>
      </c>
      <c r="F4" s="21" t="s">
        <v>41</v>
      </c>
      <c r="G4" s="28"/>
      <c r="H4" s="32"/>
      <c r="I4" s="33"/>
    </row>
    <row r="5" spans="1:9" ht="21">
      <c r="A5" s="1" t="s">
        <v>19</v>
      </c>
      <c r="B5" s="23">
        <v>1</v>
      </c>
      <c r="C5" s="1" t="s">
        <v>13</v>
      </c>
      <c r="D5" s="10">
        <v>39.38</v>
      </c>
      <c r="E5" s="10">
        <v>26.69</v>
      </c>
      <c r="F5" s="10">
        <v>27.19</v>
      </c>
      <c r="G5" s="10">
        <f aca="true" t="shared" si="0" ref="G5:G19">SUM(D5:F5)</f>
        <v>93.26</v>
      </c>
      <c r="H5" s="14">
        <f aca="true" t="shared" si="1" ref="H5:H19">AVERAGE(D5:F5)</f>
        <v>31.08666666666667</v>
      </c>
      <c r="I5" s="23">
        <v>1</v>
      </c>
    </row>
    <row r="6" spans="1:9" ht="21">
      <c r="A6" s="1"/>
      <c r="B6" s="23">
        <v>2</v>
      </c>
      <c r="C6" s="1" t="s">
        <v>1</v>
      </c>
      <c r="D6" s="10">
        <v>40</v>
      </c>
      <c r="E6" s="10">
        <v>23.78</v>
      </c>
      <c r="F6" s="10">
        <v>28.11</v>
      </c>
      <c r="G6" s="10">
        <f t="shared" si="0"/>
        <v>91.89</v>
      </c>
      <c r="H6" s="14">
        <f t="shared" si="1"/>
        <v>30.63</v>
      </c>
      <c r="I6" s="23">
        <v>2</v>
      </c>
    </row>
    <row r="7" spans="1:9" ht="21">
      <c r="A7" s="1"/>
      <c r="B7" s="23">
        <v>3</v>
      </c>
      <c r="C7" s="1" t="s">
        <v>8</v>
      </c>
      <c r="D7" s="10">
        <v>38.23</v>
      </c>
      <c r="E7" s="10">
        <v>22.79</v>
      </c>
      <c r="F7" s="10">
        <v>25.21</v>
      </c>
      <c r="G7" s="10">
        <f t="shared" si="0"/>
        <v>86.22999999999999</v>
      </c>
      <c r="H7" s="14">
        <f t="shared" si="1"/>
        <v>28.74333333333333</v>
      </c>
      <c r="I7" s="23">
        <v>3</v>
      </c>
    </row>
    <row r="8" spans="1:9" ht="21">
      <c r="A8" s="1"/>
      <c r="B8" s="23">
        <v>4</v>
      </c>
      <c r="C8" s="1" t="s">
        <v>10</v>
      </c>
      <c r="D8" s="10">
        <v>36.75</v>
      </c>
      <c r="E8" s="10">
        <v>21.69</v>
      </c>
      <c r="F8" s="10">
        <v>26.06</v>
      </c>
      <c r="G8" s="10">
        <f t="shared" si="0"/>
        <v>84.5</v>
      </c>
      <c r="H8" s="14">
        <f t="shared" si="1"/>
        <v>28.166666666666668</v>
      </c>
      <c r="I8" s="23">
        <v>4</v>
      </c>
    </row>
    <row r="9" spans="1:9" ht="21">
      <c r="A9" s="1"/>
      <c r="B9" s="23">
        <v>5</v>
      </c>
      <c r="C9" s="1" t="s">
        <v>3</v>
      </c>
      <c r="D9" s="10">
        <v>35.2</v>
      </c>
      <c r="E9" s="10">
        <v>16.1</v>
      </c>
      <c r="F9" s="10">
        <v>27</v>
      </c>
      <c r="G9" s="10">
        <f t="shared" si="0"/>
        <v>78.30000000000001</v>
      </c>
      <c r="H9" s="14">
        <f t="shared" si="1"/>
        <v>26.100000000000005</v>
      </c>
      <c r="I9" s="23">
        <v>5</v>
      </c>
    </row>
    <row r="10" spans="1:9" ht="21">
      <c r="A10" s="1"/>
      <c r="B10" s="23">
        <v>6</v>
      </c>
      <c r="C10" s="1" t="s">
        <v>0</v>
      </c>
      <c r="D10" s="10">
        <v>31.97</v>
      </c>
      <c r="E10" s="10">
        <v>18.19</v>
      </c>
      <c r="F10" s="10">
        <v>22.56</v>
      </c>
      <c r="G10" s="10">
        <f t="shared" si="0"/>
        <v>72.72</v>
      </c>
      <c r="H10" s="14">
        <f t="shared" si="1"/>
        <v>24.24</v>
      </c>
      <c r="I10" s="23">
        <v>6</v>
      </c>
    </row>
    <row r="11" spans="1:9" ht="21">
      <c r="A11" s="1"/>
      <c r="B11" s="23">
        <v>7</v>
      </c>
      <c r="C11" s="1" t="s">
        <v>12</v>
      </c>
      <c r="D11" s="10">
        <v>28.21</v>
      </c>
      <c r="E11" s="10">
        <v>25.23</v>
      </c>
      <c r="F11" s="10">
        <v>17.11</v>
      </c>
      <c r="G11" s="10">
        <f t="shared" si="0"/>
        <v>70.55</v>
      </c>
      <c r="H11" s="14">
        <f t="shared" si="1"/>
        <v>23.516666666666666</v>
      </c>
      <c r="I11" s="23">
        <v>7</v>
      </c>
    </row>
    <row r="12" spans="1:9" ht="21">
      <c r="A12" s="1"/>
      <c r="B12" s="23">
        <v>8</v>
      </c>
      <c r="C12" s="1" t="s">
        <v>6</v>
      </c>
      <c r="D12" s="10">
        <v>27.9</v>
      </c>
      <c r="E12" s="10">
        <v>19.353</v>
      </c>
      <c r="F12" s="10">
        <v>18.77</v>
      </c>
      <c r="G12" s="10">
        <f t="shared" si="0"/>
        <v>66.023</v>
      </c>
      <c r="H12" s="14">
        <f t="shared" si="1"/>
        <v>22.007666666666665</v>
      </c>
      <c r="I12" s="23">
        <v>8</v>
      </c>
    </row>
    <row r="13" spans="1:9" ht="21">
      <c r="A13" s="1"/>
      <c r="B13" s="23">
        <v>9</v>
      </c>
      <c r="C13" s="1" t="s">
        <v>7</v>
      </c>
      <c r="D13" s="10">
        <v>25.3</v>
      </c>
      <c r="E13" s="10">
        <v>19.36</v>
      </c>
      <c r="F13" s="10">
        <v>20.55</v>
      </c>
      <c r="G13" s="10">
        <f t="shared" si="0"/>
        <v>65.21</v>
      </c>
      <c r="H13" s="14">
        <f t="shared" si="1"/>
        <v>21.736666666666665</v>
      </c>
      <c r="I13" s="23">
        <v>9</v>
      </c>
    </row>
    <row r="14" spans="1:9" ht="21">
      <c r="A14" s="1"/>
      <c r="B14" s="23">
        <v>10</v>
      </c>
      <c r="C14" s="1" t="s">
        <v>4</v>
      </c>
      <c r="D14" s="10">
        <v>25.58</v>
      </c>
      <c r="E14" s="10">
        <v>21.19</v>
      </c>
      <c r="F14" s="10">
        <v>16.98</v>
      </c>
      <c r="G14" s="10">
        <f t="shared" si="0"/>
        <v>63.75</v>
      </c>
      <c r="H14" s="14">
        <f t="shared" si="1"/>
        <v>21.25</v>
      </c>
      <c r="I14" s="23">
        <v>10</v>
      </c>
    </row>
    <row r="15" spans="1:9" ht="21">
      <c r="A15" s="1"/>
      <c r="B15" s="23">
        <v>11</v>
      </c>
      <c r="C15" s="1" t="s">
        <v>5</v>
      </c>
      <c r="D15" s="10">
        <v>24.71</v>
      </c>
      <c r="E15" s="10">
        <v>18.07</v>
      </c>
      <c r="F15" s="10">
        <v>17.43</v>
      </c>
      <c r="G15" s="10">
        <f t="shared" si="0"/>
        <v>60.21</v>
      </c>
      <c r="H15" s="14">
        <f t="shared" si="1"/>
        <v>20.07</v>
      </c>
      <c r="I15" s="23">
        <v>11</v>
      </c>
    </row>
    <row r="16" spans="1:9" ht="21">
      <c r="A16" s="1"/>
      <c r="B16" s="23">
        <v>12</v>
      </c>
      <c r="C16" s="1" t="s">
        <v>14</v>
      </c>
      <c r="D16" s="10">
        <v>26.21</v>
      </c>
      <c r="E16" s="10">
        <v>17.06</v>
      </c>
      <c r="F16" s="10">
        <v>15.09</v>
      </c>
      <c r="G16" s="10">
        <f t="shared" si="0"/>
        <v>58.36</v>
      </c>
      <c r="H16" s="14">
        <f t="shared" si="1"/>
        <v>19.453333333333333</v>
      </c>
      <c r="I16" s="23">
        <v>12</v>
      </c>
    </row>
    <row r="17" spans="1:9" ht="21">
      <c r="A17" s="1"/>
      <c r="B17" s="23">
        <v>13</v>
      </c>
      <c r="C17" s="1" t="s">
        <v>2</v>
      </c>
      <c r="D17" s="10">
        <v>22.06</v>
      </c>
      <c r="E17" s="10">
        <v>17.19</v>
      </c>
      <c r="F17" s="10">
        <v>18.61</v>
      </c>
      <c r="G17" s="10">
        <f t="shared" si="0"/>
        <v>57.86</v>
      </c>
      <c r="H17" s="14">
        <f t="shared" si="1"/>
        <v>19.286666666666665</v>
      </c>
      <c r="I17" s="23">
        <v>13</v>
      </c>
    </row>
    <row r="18" spans="1:9" ht="21">
      <c r="A18" s="1"/>
      <c r="B18" s="23">
        <v>14</v>
      </c>
      <c r="C18" s="1" t="s">
        <v>11</v>
      </c>
      <c r="D18" s="10">
        <v>23.45</v>
      </c>
      <c r="E18" s="10">
        <v>16.23</v>
      </c>
      <c r="F18" s="10">
        <v>16.98</v>
      </c>
      <c r="G18" s="10">
        <f t="shared" si="0"/>
        <v>56.66</v>
      </c>
      <c r="H18" s="14">
        <f t="shared" si="1"/>
        <v>18.886666666666667</v>
      </c>
      <c r="I18" s="23">
        <v>14</v>
      </c>
    </row>
    <row r="19" spans="1:9" ht="21">
      <c r="A19" s="1"/>
      <c r="B19" s="23">
        <v>15</v>
      </c>
      <c r="C19" s="1" t="s">
        <v>9</v>
      </c>
      <c r="D19" s="10">
        <v>21.26</v>
      </c>
      <c r="E19" s="10">
        <v>6.94</v>
      </c>
      <c r="F19" s="10">
        <v>6.24</v>
      </c>
      <c r="G19" s="10">
        <f t="shared" si="0"/>
        <v>34.440000000000005</v>
      </c>
      <c r="H19" s="14">
        <f t="shared" si="1"/>
        <v>11.480000000000002</v>
      </c>
      <c r="I19" s="23">
        <v>15</v>
      </c>
    </row>
    <row r="20" spans="1:9" ht="21">
      <c r="A20" s="26" t="s">
        <v>20</v>
      </c>
      <c r="B20" s="26"/>
      <c r="C20" s="26"/>
      <c r="D20" s="22">
        <f>SUM(D5:D19)</f>
        <v>446.2099999999999</v>
      </c>
      <c r="E20" s="22">
        <f>SUM(E5:E19)</f>
        <v>289.863</v>
      </c>
      <c r="F20" s="22">
        <f>SUM(F5:F19)</f>
        <v>303.89000000000004</v>
      </c>
      <c r="G20" s="23"/>
      <c r="H20" s="12"/>
      <c r="I20" s="23"/>
    </row>
  </sheetData>
  <sheetProtection/>
  <mergeCells count="10">
    <mergeCell ref="A20:C20"/>
    <mergeCell ref="G3:G4"/>
    <mergeCell ref="A1:I1"/>
    <mergeCell ref="A2:I2"/>
    <mergeCell ref="A3:A4"/>
    <mergeCell ref="B3:B4"/>
    <mergeCell ref="C3:C4"/>
    <mergeCell ref="D3:F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="85" zoomScaleNormal="85" workbookViewId="0" topLeftCell="A1">
      <selection activeCell="E4" sqref="E4:F18"/>
    </sheetView>
  </sheetViews>
  <sheetFormatPr defaultColWidth="9.140625" defaultRowHeight="15"/>
  <cols>
    <col min="1" max="1" width="14.57421875" style="0" customWidth="1"/>
    <col min="2" max="2" width="4.140625" style="0" customWidth="1"/>
    <col min="3" max="3" width="23.57421875" style="0" customWidth="1"/>
    <col min="4" max="4" width="7.57421875" style="0" customWidth="1"/>
    <col min="5" max="5" width="10.8515625" style="0" customWidth="1"/>
    <col min="6" max="6" width="9.7109375" style="0" customWidth="1"/>
    <col min="7" max="7" width="10.7109375" style="0" customWidth="1"/>
  </cols>
  <sheetData>
    <row r="1" spans="1:7" ht="23.25">
      <c r="A1" s="29" t="s">
        <v>21</v>
      </c>
      <c r="B1" s="29"/>
      <c r="C1" s="29"/>
      <c r="D1" s="29"/>
      <c r="E1" s="29"/>
      <c r="F1" s="29"/>
      <c r="G1" s="29"/>
    </row>
    <row r="2" spans="1:7" ht="23.25">
      <c r="A2" s="30" t="s">
        <v>22</v>
      </c>
      <c r="B2" s="30"/>
      <c r="C2" s="30"/>
      <c r="D2" s="30"/>
      <c r="E2" s="30"/>
      <c r="F2" s="30"/>
      <c r="G2" s="30"/>
    </row>
    <row r="3" spans="1:7" ht="42">
      <c r="A3" s="17" t="s">
        <v>15</v>
      </c>
      <c r="B3" s="17" t="s">
        <v>16</v>
      </c>
      <c r="C3" s="17" t="s">
        <v>17</v>
      </c>
      <c r="D3" s="18" t="s">
        <v>18</v>
      </c>
      <c r="E3" s="24" t="s">
        <v>23</v>
      </c>
      <c r="F3" s="24" t="s">
        <v>24</v>
      </c>
      <c r="G3" s="17" t="s">
        <v>25</v>
      </c>
    </row>
    <row r="4" spans="1:7" ht="21">
      <c r="A4" s="1" t="s">
        <v>19</v>
      </c>
      <c r="B4" s="7">
        <v>1</v>
      </c>
      <c r="C4" s="6" t="s">
        <v>10</v>
      </c>
      <c r="D4" s="7">
        <v>10</v>
      </c>
      <c r="E4" s="25">
        <v>16.7</v>
      </c>
      <c r="F4" s="25">
        <v>6.27</v>
      </c>
      <c r="G4" s="7">
        <v>1</v>
      </c>
    </row>
    <row r="5" spans="1:7" ht="21">
      <c r="A5" s="1"/>
      <c r="B5" s="7">
        <v>2</v>
      </c>
      <c r="C5" s="6" t="s">
        <v>0</v>
      </c>
      <c r="D5" s="7">
        <v>5</v>
      </c>
      <c r="E5" s="25">
        <v>11</v>
      </c>
      <c r="F5" s="25">
        <v>5.52</v>
      </c>
      <c r="G5" s="7">
        <v>2</v>
      </c>
    </row>
    <row r="6" spans="1:7" ht="21">
      <c r="A6" s="1"/>
      <c r="B6" s="7">
        <v>3</v>
      </c>
      <c r="C6" s="6" t="s">
        <v>5</v>
      </c>
      <c r="D6" s="7">
        <v>12</v>
      </c>
      <c r="E6" s="25">
        <v>15</v>
      </c>
      <c r="F6" s="25">
        <v>5.24</v>
      </c>
      <c r="G6" s="7">
        <v>3</v>
      </c>
    </row>
    <row r="7" spans="1:7" ht="21">
      <c r="A7" s="1"/>
      <c r="B7" s="20">
        <v>4</v>
      </c>
      <c r="C7" s="1" t="s">
        <v>1</v>
      </c>
      <c r="D7" s="20">
        <v>14</v>
      </c>
      <c r="E7" s="10">
        <v>11.36</v>
      </c>
      <c r="F7" s="10">
        <v>4.92</v>
      </c>
      <c r="G7" s="20">
        <v>4</v>
      </c>
    </row>
    <row r="8" spans="1:7" ht="21">
      <c r="A8" s="1"/>
      <c r="B8" s="20">
        <v>5</v>
      </c>
      <c r="C8" s="1" t="s">
        <v>14</v>
      </c>
      <c r="D8" s="20">
        <v>192</v>
      </c>
      <c r="E8" s="10">
        <v>15.57</v>
      </c>
      <c r="F8" s="10">
        <v>4.84</v>
      </c>
      <c r="G8" s="20">
        <v>5</v>
      </c>
    </row>
    <row r="9" spans="1:7" ht="21">
      <c r="A9" s="1"/>
      <c r="B9" s="20">
        <v>6</v>
      </c>
      <c r="C9" s="1" t="s">
        <v>12</v>
      </c>
      <c r="D9" s="20">
        <v>95</v>
      </c>
      <c r="E9" s="10">
        <v>14.71</v>
      </c>
      <c r="F9" s="10">
        <v>4.71</v>
      </c>
      <c r="G9" s="20">
        <v>6</v>
      </c>
    </row>
    <row r="10" spans="1:7" ht="21">
      <c r="A10" s="1"/>
      <c r="B10" s="20">
        <v>7</v>
      </c>
      <c r="C10" s="1" t="s">
        <v>3</v>
      </c>
      <c r="D10" s="20">
        <v>6</v>
      </c>
      <c r="E10" s="10">
        <v>16.33</v>
      </c>
      <c r="F10" s="10">
        <v>4.63</v>
      </c>
      <c r="G10" s="20">
        <v>7</v>
      </c>
    </row>
    <row r="11" spans="1:7" ht="21">
      <c r="A11" s="1"/>
      <c r="B11" s="20">
        <v>8</v>
      </c>
      <c r="C11" s="1" t="s">
        <v>11</v>
      </c>
      <c r="D11" s="20">
        <v>20</v>
      </c>
      <c r="E11" s="10">
        <v>15.85</v>
      </c>
      <c r="F11" s="10">
        <v>4.59</v>
      </c>
      <c r="G11" s="20">
        <v>8</v>
      </c>
    </row>
    <row r="12" spans="1:7" ht="21">
      <c r="A12" s="1"/>
      <c r="B12" s="20">
        <v>9</v>
      </c>
      <c r="C12" s="1" t="s">
        <v>6</v>
      </c>
      <c r="D12" s="20">
        <v>14</v>
      </c>
      <c r="E12" s="10">
        <v>10.5</v>
      </c>
      <c r="F12" s="10">
        <v>4.57</v>
      </c>
      <c r="G12" s="20">
        <v>9</v>
      </c>
    </row>
    <row r="13" spans="1:7" ht="21">
      <c r="A13" s="1"/>
      <c r="B13" s="20">
        <v>10</v>
      </c>
      <c r="C13" s="1" t="s">
        <v>2</v>
      </c>
      <c r="D13" s="20">
        <v>12</v>
      </c>
      <c r="E13" s="10">
        <v>11.75</v>
      </c>
      <c r="F13" s="10">
        <v>4.18</v>
      </c>
      <c r="G13" s="20">
        <v>10</v>
      </c>
    </row>
    <row r="14" spans="1:7" ht="21">
      <c r="A14" s="1"/>
      <c r="B14" s="20">
        <v>11</v>
      </c>
      <c r="C14" s="1" t="s">
        <v>8</v>
      </c>
      <c r="D14" s="20">
        <v>5</v>
      </c>
      <c r="E14" s="10">
        <v>15.6</v>
      </c>
      <c r="F14" s="10">
        <v>4.16</v>
      </c>
      <c r="G14" s="20">
        <v>11</v>
      </c>
    </row>
    <row r="15" spans="1:7" ht="21">
      <c r="A15" s="1"/>
      <c r="B15" s="20">
        <v>12</v>
      </c>
      <c r="C15" s="1" t="s">
        <v>13</v>
      </c>
      <c r="D15" s="20">
        <v>8</v>
      </c>
      <c r="E15" s="10">
        <v>10.75</v>
      </c>
      <c r="F15" s="10">
        <v>3.81</v>
      </c>
      <c r="G15" s="20">
        <v>12</v>
      </c>
    </row>
    <row r="16" spans="1:7" ht="21">
      <c r="A16" s="1"/>
      <c r="B16" s="20">
        <v>13</v>
      </c>
      <c r="C16" s="1" t="s">
        <v>9</v>
      </c>
      <c r="D16" s="20">
        <v>16</v>
      </c>
      <c r="E16" s="10">
        <v>14.4375</v>
      </c>
      <c r="F16" s="10">
        <v>3.4826953163701626</v>
      </c>
      <c r="G16" s="20">
        <v>13</v>
      </c>
    </row>
    <row r="17" spans="1:7" ht="21">
      <c r="A17" s="1"/>
      <c r="B17" s="20">
        <v>14</v>
      </c>
      <c r="C17" s="1" t="s">
        <v>4</v>
      </c>
      <c r="D17" s="20">
        <v>17</v>
      </c>
      <c r="E17" s="10">
        <v>12.82</v>
      </c>
      <c r="F17" s="10">
        <v>3.26</v>
      </c>
      <c r="G17" s="20">
        <v>14</v>
      </c>
    </row>
    <row r="18" spans="1:7" ht="21">
      <c r="A18" s="1"/>
      <c r="B18" s="20">
        <v>15</v>
      </c>
      <c r="C18" s="1" t="s">
        <v>7</v>
      </c>
      <c r="D18" s="20">
        <v>5</v>
      </c>
      <c r="E18" s="10">
        <v>21</v>
      </c>
      <c r="F18" s="10">
        <v>3.16</v>
      </c>
      <c r="G18" s="20">
        <v>15</v>
      </c>
    </row>
    <row r="19" spans="1:7" ht="21">
      <c r="A19" s="26" t="s">
        <v>20</v>
      </c>
      <c r="B19" s="26"/>
      <c r="C19" s="26"/>
      <c r="D19" s="19">
        <f>SUM(D4:D18)</f>
        <v>431</v>
      </c>
      <c r="E19" s="9">
        <f>SUM(E4:E18)</f>
        <v>213.37749999999997</v>
      </c>
      <c r="F19" s="9">
        <f>SUM(F4:F18)</f>
        <v>67.34269531637015</v>
      </c>
      <c r="G19" s="20"/>
    </row>
  </sheetData>
  <sheetProtection/>
  <mergeCells count="3">
    <mergeCell ref="A1:G1"/>
    <mergeCell ref="A2:G2"/>
    <mergeCell ref="A19:C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E5" sqref="E5:G19"/>
    </sheetView>
  </sheetViews>
  <sheetFormatPr defaultColWidth="9.140625" defaultRowHeight="15"/>
  <cols>
    <col min="1" max="1" width="14.57421875" style="0" customWidth="1"/>
    <col min="2" max="2" width="4.140625" style="0" customWidth="1"/>
    <col min="3" max="3" width="23.57421875" style="0" customWidth="1"/>
    <col min="4" max="4" width="7.57421875" style="0" customWidth="1"/>
    <col min="7" max="7" width="10.7109375" style="0" customWidth="1"/>
    <col min="9" max="9" width="8.8515625" style="0" customWidth="1"/>
  </cols>
  <sheetData>
    <row r="1" spans="1:9" ht="23.2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23.25">
      <c r="A2" s="30" t="s">
        <v>32</v>
      </c>
      <c r="B2" s="30"/>
      <c r="C2" s="30"/>
      <c r="D2" s="30"/>
      <c r="E2" s="30"/>
      <c r="F2" s="30"/>
      <c r="G2" s="30"/>
      <c r="H2" s="30"/>
      <c r="I2" s="30"/>
    </row>
    <row r="3" spans="1:9" ht="21">
      <c r="A3" s="31" t="s">
        <v>15</v>
      </c>
      <c r="B3" s="31" t="s">
        <v>16</v>
      </c>
      <c r="C3" s="31" t="s">
        <v>17</v>
      </c>
      <c r="D3" s="33" t="s">
        <v>18</v>
      </c>
      <c r="E3" s="34" t="s">
        <v>23</v>
      </c>
      <c r="F3" s="34"/>
      <c r="G3" s="34"/>
      <c r="H3" s="35" t="s">
        <v>30</v>
      </c>
      <c r="I3" s="36" t="s">
        <v>31</v>
      </c>
    </row>
    <row r="4" spans="1:9" ht="21">
      <c r="A4" s="31"/>
      <c r="B4" s="31"/>
      <c r="C4" s="31"/>
      <c r="D4" s="33"/>
      <c r="E4" s="20" t="s">
        <v>27</v>
      </c>
      <c r="F4" s="20" t="s">
        <v>28</v>
      </c>
      <c r="G4" s="20" t="s">
        <v>29</v>
      </c>
      <c r="H4" s="35"/>
      <c r="I4" s="36"/>
    </row>
    <row r="5" spans="1:9" ht="21">
      <c r="A5" s="1" t="s">
        <v>19</v>
      </c>
      <c r="B5" s="20">
        <v>1</v>
      </c>
      <c r="C5" s="1" t="s">
        <v>2</v>
      </c>
      <c r="D5" s="20">
        <v>12</v>
      </c>
      <c r="E5" s="10">
        <v>22.17</v>
      </c>
      <c r="F5" s="10">
        <v>12.88</v>
      </c>
      <c r="G5" s="10">
        <v>24.06</v>
      </c>
      <c r="H5" s="14">
        <f aca="true" t="shared" si="0" ref="H5:H20">AVERAGE(E5:G5)</f>
        <v>19.703333333333333</v>
      </c>
      <c r="I5" s="20">
        <v>1</v>
      </c>
    </row>
    <row r="6" spans="1:9" ht="21">
      <c r="A6" s="1"/>
      <c r="B6" s="20">
        <v>2</v>
      </c>
      <c r="C6" s="1" t="s">
        <v>6</v>
      </c>
      <c r="D6" s="20">
        <v>16</v>
      </c>
      <c r="E6" s="10">
        <v>19.56</v>
      </c>
      <c r="F6" s="10">
        <v>12.44</v>
      </c>
      <c r="G6" s="10">
        <v>24.06</v>
      </c>
      <c r="H6" s="14">
        <f t="shared" si="0"/>
        <v>18.686666666666667</v>
      </c>
      <c r="I6" s="20">
        <v>2</v>
      </c>
    </row>
    <row r="7" spans="1:9" ht="21">
      <c r="A7" s="1"/>
      <c r="B7" s="20">
        <v>3</v>
      </c>
      <c r="C7" s="1" t="s">
        <v>5</v>
      </c>
      <c r="D7" s="20">
        <v>11</v>
      </c>
      <c r="E7" s="10">
        <v>19.36</v>
      </c>
      <c r="F7" s="10">
        <v>13.73</v>
      </c>
      <c r="G7" s="10">
        <v>22.73</v>
      </c>
      <c r="H7" s="14">
        <f t="shared" si="0"/>
        <v>18.60666666666667</v>
      </c>
      <c r="I7" s="20">
        <v>3</v>
      </c>
    </row>
    <row r="8" spans="1:9" ht="21">
      <c r="A8" s="1"/>
      <c r="B8" s="20">
        <v>4</v>
      </c>
      <c r="C8" s="1" t="s">
        <v>14</v>
      </c>
      <c r="D8" s="20">
        <v>179</v>
      </c>
      <c r="E8" s="10">
        <v>19.69</v>
      </c>
      <c r="F8" s="10">
        <v>13.02</v>
      </c>
      <c r="G8" s="10">
        <v>21.25</v>
      </c>
      <c r="H8" s="14">
        <f t="shared" si="0"/>
        <v>17.986666666666668</v>
      </c>
      <c r="I8" s="20">
        <v>4</v>
      </c>
    </row>
    <row r="9" spans="1:9" ht="21">
      <c r="A9" s="1"/>
      <c r="B9" s="20">
        <v>5</v>
      </c>
      <c r="C9" s="1" t="s">
        <v>12</v>
      </c>
      <c r="D9" s="20">
        <v>64</v>
      </c>
      <c r="E9" s="10">
        <v>19.69</v>
      </c>
      <c r="F9" s="10">
        <v>13.06</v>
      </c>
      <c r="G9" s="10">
        <v>18.98</v>
      </c>
      <c r="H9" s="14">
        <f t="shared" si="0"/>
        <v>17.243333333333336</v>
      </c>
      <c r="I9" s="20">
        <v>5</v>
      </c>
    </row>
    <row r="10" spans="1:9" ht="21">
      <c r="A10" s="1"/>
      <c r="B10" s="20">
        <v>6</v>
      </c>
      <c r="C10" s="1" t="s">
        <v>13</v>
      </c>
      <c r="D10" s="20">
        <v>15</v>
      </c>
      <c r="E10" s="10">
        <v>17.13</v>
      </c>
      <c r="F10" s="10">
        <v>13.5</v>
      </c>
      <c r="G10" s="10">
        <v>18.63</v>
      </c>
      <c r="H10" s="14">
        <f t="shared" si="0"/>
        <v>16.419999999999998</v>
      </c>
      <c r="I10" s="20">
        <v>6</v>
      </c>
    </row>
    <row r="11" spans="1:9" ht="21">
      <c r="A11" s="1"/>
      <c r="B11" s="20">
        <v>7</v>
      </c>
      <c r="C11" s="1" t="s">
        <v>10</v>
      </c>
      <c r="D11" s="20">
        <v>20</v>
      </c>
      <c r="E11" s="10">
        <v>17.68</v>
      </c>
      <c r="F11" s="10">
        <v>11.9</v>
      </c>
      <c r="G11" s="10">
        <v>18.28</v>
      </c>
      <c r="H11" s="14">
        <f t="shared" si="0"/>
        <v>15.953333333333333</v>
      </c>
      <c r="I11" s="20">
        <v>7</v>
      </c>
    </row>
    <row r="12" spans="1:9" ht="21">
      <c r="A12" s="1"/>
      <c r="B12" s="20">
        <v>8</v>
      </c>
      <c r="C12" s="1" t="s">
        <v>1</v>
      </c>
      <c r="D12" s="20">
        <v>11</v>
      </c>
      <c r="E12" s="10">
        <v>17.64</v>
      </c>
      <c r="F12" s="10">
        <v>11.32</v>
      </c>
      <c r="G12" s="10">
        <v>18.77</v>
      </c>
      <c r="H12" s="14">
        <f t="shared" si="0"/>
        <v>15.910000000000002</v>
      </c>
      <c r="I12" s="20">
        <v>8</v>
      </c>
    </row>
    <row r="13" spans="1:9" ht="21">
      <c r="A13" s="1"/>
      <c r="B13" s="20">
        <v>9</v>
      </c>
      <c r="C13" s="1" t="s">
        <v>8</v>
      </c>
      <c r="D13" s="20">
        <v>6</v>
      </c>
      <c r="E13" s="10">
        <v>16.08</v>
      </c>
      <c r="F13" s="10">
        <v>12.67</v>
      </c>
      <c r="G13" s="10">
        <v>17.5</v>
      </c>
      <c r="H13" s="14">
        <f t="shared" si="0"/>
        <v>15.416666666666666</v>
      </c>
      <c r="I13" s="20">
        <v>9</v>
      </c>
    </row>
    <row r="14" spans="1:9" ht="21">
      <c r="A14" s="1"/>
      <c r="B14" s="20">
        <v>10</v>
      </c>
      <c r="C14" s="1" t="s">
        <v>7</v>
      </c>
      <c r="D14" s="20">
        <v>22</v>
      </c>
      <c r="E14" s="10">
        <v>14.98</v>
      </c>
      <c r="F14" s="10">
        <v>11.36</v>
      </c>
      <c r="G14" s="10">
        <v>18.09</v>
      </c>
      <c r="H14" s="14">
        <f t="shared" si="0"/>
        <v>14.81</v>
      </c>
      <c r="I14" s="20">
        <v>10</v>
      </c>
    </row>
    <row r="15" spans="1:9" ht="21">
      <c r="A15" s="1"/>
      <c r="B15" s="20">
        <v>11</v>
      </c>
      <c r="C15" s="1" t="s">
        <v>4</v>
      </c>
      <c r="D15" s="20">
        <v>16</v>
      </c>
      <c r="E15" s="10">
        <v>16.09</v>
      </c>
      <c r="F15" s="10">
        <v>10.59</v>
      </c>
      <c r="G15" s="10">
        <v>17.59</v>
      </c>
      <c r="H15" s="14">
        <f t="shared" si="0"/>
        <v>14.756666666666666</v>
      </c>
      <c r="I15" s="20">
        <v>11</v>
      </c>
    </row>
    <row r="16" spans="1:9" ht="21">
      <c r="A16" s="1"/>
      <c r="B16" s="20">
        <v>12</v>
      </c>
      <c r="C16" s="1" t="s">
        <v>11</v>
      </c>
      <c r="D16" s="20">
        <v>25</v>
      </c>
      <c r="E16" s="10">
        <v>13.92</v>
      </c>
      <c r="F16" s="10">
        <v>11.7</v>
      </c>
      <c r="G16" s="10">
        <v>18.28</v>
      </c>
      <c r="H16" s="14">
        <f t="shared" si="0"/>
        <v>14.633333333333333</v>
      </c>
      <c r="I16" s="20">
        <v>12</v>
      </c>
    </row>
    <row r="17" spans="1:9" ht="21">
      <c r="A17" s="1"/>
      <c r="B17" s="20">
        <v>13</v>
      </c>
      <c r="C17" s="1" t="s">
        <v>0</v>
      </c>
      <c r="D17" s="20">
        <v>10</v>
      </c>
      <c r="E17" s="10">
        <v>14.2</v>
      </c>
      <c r="F17" s="10">
        <v>12.3</v>
      </c>
      <c r="G17" s="10">
        <v>16.25</v>
      </c>
      <c r="H17" s="14">
        <f t="shared" si="0"/>
        <v>14.25</v>
      </c>
      <c r="I17" s="20">
        <v>13</v>
      </c>
    </row>
    <row r="18" spans="1:9" ht="21">
      <c r="A18" s="1"/>
      <c r="B18" s="20">
        <v>14</v>
      </c>
      <c r="C18" s="1" t="s">
        <v>9</v>
      </c>
      <c r="D18" s="20">
        <v>20</v>
      </c>
      <c r="E18" s="10">
        <v>14.92</v>
      </c>
      <c r="F18" s="10">
        <v>10.72</v>
      </c>
      <c r="G18" s="10">
        <v>14.3</v>
      </c>
      <c r="H18" s="14">
        <f t="shared" si="0"/>
        <v>13.313333333333333</v>
      </c>
      <c r="I18" s="20">
        <v>14</v>
      </c>
    </row>
    <row r="19" spans="1:9" ht="21">
      <c r="A19" s="1"/>
      <c r="B19" s="20">
        <v>15</v>
      </c>
      <c r="C19" s="1" t="s">
        <v>3</v>
      </c>
      <c r="D19" s="20">
        <v>10</v>
      </c>
      <c r="E19" s="10">
        <v>11.3</v>
      </c>
      <c r="F19" s="10">
        <v>8.9</v>
      </c>
      <c r="G19" s="10">
        <v>15.15</v>
      </c>
      <c r="H19" s="14">
        <f t="shared" si="0"/>
        <v>11.783333333333333</v>
      </c>
      <c r="I19" s="20">
        <v>15</v>
      </c>
    </row>
    <row r="20" spans="1:9" ht="21">
      <c r="A20" s="26" t="s">
        <v>20</v>
      </c>
      <c r="B20" s="26"/>
      <c r="C20" s="26"/>
      <c r="D20" s="19"/>
      <c r="E20" s="11">
        <f>SUM(E5:E19)</f>
        <v>254.40999999999997</v>
      </c>
      <c r="F20" s="11">
        <f>SUM(F5:F19)</f>
        <v>180.09</v>
      </c>
      <c r="G20" s="11">
        <f>SUM(G5:G19)</f>
        <v>283.92</v>
      </c>
      <c r="H20" s="12">
        <f t="shared" si="0"/>
        <v>239.47333333333336</v>
      </c>
      <c r="I20" s="20"/>
    </row>
  </sheetData>
  <sheetProtection/>
  <mergeCells count="10">
    <mergeCell ref="A20:C20"/>
    <mergeCell ref="A1:I1"/>
    <mergeCell ref="A2:I2"/>
    <mergeCell ref="A3:A4"/>
    <mergeCell ref="B3:B4"/>
    <mergeCell ref="C3:C4"/>
    <mergeCell ref="D3:D4"/>
    <mergeCell ref="E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E5" sqref="E5:G19"/>
    </sheetView>
  </sheetViews>
  <sheetFormatPr defaultColWidth="9.140625" defaultRowHeight="15"/>
  <cols>
    <col min="1" max="1" width="14.57421875" style="0" customWidth="1"/>
    <col min="2" max="2" width="4.140625" style="0" customWidth="1"/>
    <col min="3" max="3" width="23.57421875" style="0" customWidth="1"/>
    <col min="4" max="4" width="7.57421875" style="0" customWidth="1"/>
    <col min="7" max="7" width="10.7109375" style="0" customWidth="1"/>
    <col min="9" max="9" width="9.7109375" style="0" customWidth="1"/>
  </cols>
  <sheetData>
    <row r="1" spans="1:9" ht="23.25">
      <c r="A1" s="29" t="s">
        <v>33</v>
      </c>
      <c r="B1" s="29"/>
      <c r="C1" s="29"/>
      <c r="D1" s="29"/>
      <c r="E1" s="29"/>
      <c r="F1" s="29"/>
      <c r="G1" s="29"/>
      <c r="H1" s="29"/>
      <c r="I1" s="16"/>
    </row>
    <row r="2" spans="1:9" ht="23.25">
      <c r="A2" s="30" t="s">
        <v>26</v>
      </c>
      <c r="B2" s="30"/>
      <c r="C2" s="30"/>
      <c r="D2" s="30"/>
      <c r="E2" s="30"/>
      <c r="F2" s="30"/>
      <c r="G2" s="30"/>
      <c r="H2" s="30"/>
      <c r="I2" s="30"/>
    </row>
    <row r="3" spans="1:9" ht="21">
      <c r="A3" s="31" t="s">
        <v>15</v>
      </c>
      <c r="B3" s="31" t="s">
        <v>16</v>
      </c>
      <c r="C3" s="31" t="s">
        <v>17</v>
      </c>
      <c r="D3" s="33" t="s">
        <v>18</v>
      </c>
      <c r="E3" s="37" t="s">
        <v>23</v>
      </c>
      <c r="F3" s="37"/>
      <c r="G3" s="37"/>
      <c r="H3" s="38" t="s">
        <v>30</v>
      </c>
      <c r="I3" s="39" t="s">
        <v>31</v>
      </c>
    </row>
    <row r="4" spans="1:9" ht="21">
      <c r="A4" s="31"/>
      <c r="B4" s="31"/>
      <c r="C4" s="31"/>
      <c r="D4" s="33"/>
      <c r="E4" s="19" t="s">
        <v>27</v>
      </c>
      <c r="F4" s="19" t="s">
        <v>28</v>
      </c>
      <c r="G4" s="19" t="s">
        <v>29</v>
      </c>
      <c r="H4" s="38"/>
      <c r="I4" s="39"/>
    </row>
    <row r="5" spans="1:9" ht="21">
      <c r="A5" s="1" t="s">
        <v>19</v>
      </c>
      <c r="B5" s="20">
        <v>1</v>
      </c>
      <c r="C5" s="1" t="s">
        <v>5</v>
      </c>
      <c r="D5" s="20">
        <v>11</v>
      </c>
      <c r="E5" s="44">
        <v>22.73</v>
      </c>
      <c r="F5" s="44">
        <v>15.27</v>
      </c>
      <c r="G5" s="44">
        <v>16.23</v>
      </c>
      <c r="H5" s="14">
        <f>AVERAGE(E5:G5)</f>
        <v>18.076666666666668</v>
      </c>
      <c r="I5" s="13">
        <v>1</v>
      </c>
    </row>
    <row r="6" spans="1:9" ht="21">
      <c r="A6" s="1"/>
      <c r="B6" s="20">
        <v>2</v>
      </c>
      <c r="C6" s="1" t="s">
        <v>10</v>
      </c>
      <c r="D6" s="20">
        <v>12</v>
      </c>
      <c r="E6" s="44">
        <v>20.31</v>
      </c>
      <c r="F6" s="44">
        <v>15.01</v>
      </c>
      <c r="G6" s="44">
        <v>13.88</v>
      </c>
      <c r="H6" s="14">
        <f>AVERAGE(E6:G6)</f>
        <v>16.400000000000002</v>
      </c>
      <c r="I6" s="13">
        <v>2</v>
      </c>
    </row>
    <row r="7" spans="1:9" ht="21">
      <c r="A7" s="1"/>
      <c r="B7" s="20">
        <v>3</v>
      </c>
      <c r="C7" s="1" t="s">
        <v>4</v>
      </c>
      <c r="D7" s="20">
        <v>14</v>
      </c>
      <c r="E7" s="44">
        <v>18.7</v>
      </c>
      <c r="F7" s="44">
        <v>15.8</v>
      </c>
      <c r="G7" s="44">
        <v>14.5</v>
      </c>
      <c r="H7" s="14">
        <f>AVERAGE(E7:G7)</f>
        <v>16.333333333333332</v>
      </c>
      <c r="I7" s="13">
        <v>3</v>
      </c>
    </row>
    <row r="8" spans="1:9" ht="21">
      <c r="A8" s="1"/>
      <c r="B8" s="20">
        <v>4</v>
      </c>
      <c r="C8" s="1" t="s">
        <v>8</v>
      </c>
      <c r="D8" s="20">
        <v>13</v>
      </c>
      <c r="E8" s="44">
        <v>18.62</v>
      </c>
      <c r="F8" s="44">
        <v>12.92</v>
      </c>
      <c r="G8" s="44">
        <v>17</v>
      </c>
      <c r="H8" s="14">
        <f aca="true" t="shared" si="0" ref="H5:H20">AVERAGE(E8:G8)</f>
        <v>16.18</v>
      </c>
      <c r="I8" s="13">
        <v>4</v>
      </c>
    </row>
    <row r="9" spans="1:9" ht="21">
      <c r="A9" s="1"/>
      <c r="B9" s="20">
        <v>5</v>
      </c>
      <c r="C9" s="1" t="s">
        <v>14</v>
      </c>
      <c r="D9" s="20">
        <v>189</v>
      </c>
      <c r="E9" s="44">
        <v>17.7</v>
      </c>
      <c r="F9" s="44">
        <v>13.7</v>
      </c>
      <c r="G9" s="44">
        <v>15.1</v>
      </c>
      <c r="H9" s="14">
        <f t="shared" si="0"/>
        <v>15.5</v>
      </c>
      <c r="I9" s="13">
        <v>5</v>
      </c>
    </row>
    <row r="10" spans="1:9" ht="21">
      <c r="A10" s="1"/>
      <c r="B10" s="20">
        <v>6</v>
      </c>
      <c r="C10" s="1" t="s">
        <v>7</v>
      </c>
      <c r="D10" s="20">
        <v>18</v>
      </c>
      <c r="E10" s="44">
        <v>17.3</v>
      </c>
      <c r="F10" s="44">
        <v>13.6</v>
      </c>
      <c r="G10" s="44">
        <v>13.7</v>
      </c>
      <c r="H10" s="14">
        <f t="shared" si="0"/>
        <v>14.866666666666665</v>
      </c>
      <c r="I10" s="13">
        <v>6</v>
      </c>
    </row>
    <row r="11" spans="1:9" ht="21">
      <c r="A11" s="1"/>
      <c r="B11" s="20">
        <v>7</v>
      </c>
      <c r="C11" s="1" t="s">
        <v>12</v>
      </c>
      <c r="D11" s="20">
        <v>91</v>
      </c>
      <c r="E11" s="44">
        <v>19.1</v>
      </c>
      <c r="F11" s="44">
        <v>10.7</v>
      </c>
      <c r="G11" s="44">
        <v>14.6</v>
      </c>
      <c r="H11" s="14">
        <f t="shared" si="0"/>
        <v>14.799999999999999</v>
      </c>
      <c r="I11" s="13">
        <v>7</v>
      </c>
    </row>
    <row r="12" spans="1:9" ht="21">
      <c r="A12" s="1"/>
      <c r="B12" s="20">
        <v>8</v>
      </c>
      <c r="C12" s="1" t="s">
        <v>6</v>
      </c>
      <c r="D12" s="20">
        <v>23</v>
      </c>
      <c r="E12" s="44">
        <v>17.43</v>
      </c>
      <c r="F12" s="44">
        <v>11.3</v>
      </c>
      <c r="G12" s="44">
        <v>15.5</v>
      </c>
      <c r="H12" s="14">
        <f t="shared" si="0"/>
        <v>14.743333333333334</v>
      </c>
      <c r="I12" s="13">
        <v>8</v>
      </c>
    </row>
    <row r="13" spans="1:9" ht="21">
      <c r="A13" s="1"/>
      <c r="B13" s="20">
        <v>9</v>
      </c>
      <c r="C13" s="1" t="s">
        <v>11</v>
      </c>
      <c r="D13" s="20">
        <v>25</v>
      </c>
      <c r="E13" s="44">
        <v>14.6</v>
      </c>
      <c r="F13" s="44">
        <v>12.4</v>
      </c>
      <c r="G13" s="44">
        <v>14.7</v>
      </c>
      <c r="H13" s="14">
        <f t="shared" si="0"/>
        <v>13.9</v>
      </c>
      <c r="I13" s="13">
        <v>9</v>
      </c>
    </row>
    <row r="14" spans="1:9" ht="21">
      <c r="A14" s="1"/>
      <c r="B14" s="20">
        <v>10</v>
      </c>
      <c r="C14" s="1" t="s">
        <v>0</v>
      </c>
      <c r="D14" s="20">
        <v>9</v>
      </c>
      <c r="E14" s="44">
        <v>16.67</v>
      </c>
      <c r="F14" s="44">
        <v>11.28</v>
      </c>
      <c r="G14" s="44">
        <v>12.9</v>
      </c>
      <c r="H14" s="14">
        <f t="shared" si="0"/>
        <v>13.616666666666667</v>
      </c>
      <c r="I14" s="13">
        <v>10</v>
      </c>
    </row>
    <row r="15" spans="1:9" ht="21">
      <c r="A15" s="1"/>
      <c r="B15" s="20">
        <v>11</v>
      </c>
      <c r="C15" s="1" t="s">
        <v>2</v>
      </c>
      <c r="D15" s="20">
        <v>15</v>
      </c>
      <c r="E15" s="44">
        <v>17.8</v>
      </c>
      <c r="F15" s="44">
        <v>9.47</v>
      </c>
      <c r="G15" s="44">
        <v>12.5</v>
      </c>
      <c r="H15" s="14">
        <f t="shared" si="0"/>
        <v>13.256666666666668</v>
      </c>
      <c r="I15" s="13">
        <v>11</v>
      </c>
    </row>
    <row r="16" spans="1:9" ht="21">
      <c r="A16" s="1"/>
      <c r="B16" s="20">
        <v>12</v>
      </c>
      <c r="C16" s="1" t="s">
        <v>1</v>
      </c>
      <c r="D16" s="20">
        <v>11</v>
      </c>
      <c r="E16" s="44">
        <v>16.27</v>
      </c>
      <c r="F16" s="44">
        <v>11.55</v>
      </c>
      <c r="G16" s="44">
        <v>11.95</v>
      </c>
      <c r="H16" s="14">
        <f t="shared" si="0"/>
        <v>13.256666666666666</v>
      </c>
      <c r="I16" s="13">
        <v>12</v>
      </c>
    </row>
    <row r="17" spans="1:9" ht="21">
      <c r="A17" s="1"/>
      <c r="B17" s="20">
        <v>13</v>
      </c>
      <c r="C17" s="1" t="s">
        <v>13</v>
      </c>
      <c r="D17" s="20">
        <v>10</v>
      </c>
      <c r="E17" s="44">
        <v>14.7</v>
      </c>
      <c r="F17" s="44">
        <v>10.65</v>
      </c>
      <c r="G17" s="44">
        <v>12.15</v>
      </c>
      <c r="H17" s="14">
        <f t="shared" si="0"/>
        <v>12.5</v>
      </c>
      <c r="I17" s="13">
        <v>13</v>
      </c>
    </row>
    <row r="18" spans="1:9" ht="21">
      <c r="A18" s="1"/>
      <c r="B18" s="20">
        <v>14</v>
      </c>
      <c r="C18" s="1" t="s">
        <v>9</v>
      </c>
      <c r="D18" s="20">
        <v>19</v>
      </c>
      <c r="E18" s="44">
        <v>15.42</v>
      </c>
      <c r="F18" s="44">
        <v>9.55</v>
      </c>
      <c r="G18" s="44">
        <v>12.13</v>
      </c>
      <c r="H18" s="14">
        <f t="shared" si="0"/>
        <v>12.366666666666667</v>
      </c>
      <c r="I18" s="13">
        <v>14</v>
      </c>
    </row>
    <row r="19" spans="1:9" ht="21">
      <c r="A19" s="1"/>
      <c r="B19" s="20">
        <v>15</v>
      </c>
      <c r="C19" s="1" t="s">
        <v>3</v>
      </c>
      <c r="D19" s="20">
        <v>8</v>
      </c>
      <c r="E19" s="44">
        <v>13.63</v>
      </c>
      <c r="F19" s="44">
        <v>10.5</v>
      </c>
      <c r="G19" s="44">
        <v>12</v>
      </c>
      <c r="H19" s="14">
        <f t="shared" si="0"/>
        <v>12.043333333333335</v>
      </c>
      <c r="I19" s="13">
        <v>15</v>
      </c>
    </row>
    <row r="20" spans="1:9" ht="21">
      <c r="A20" s="26" t="s">
        <v>20</v>
      </c>
      <c r="B20" s="26"/>
      <c r="C20" s="26"/>
      <c r="D20" s="19"/>
      <c r="E20" s="15">
        <f>SUM(E5:E19)</f>
        <v>260.98</v>
      </c>
      <c r="F20" s="15">
        <f>SUM(F5:F19)</f>
        <v>183.70000000000002</v>
      </c>
      <c r="G20" s="15">
        <f>SUM(G5:G19)</f>
        <v>208.83999999999997</v>
      </c>
      <c r="H20" s="12">
        <f t="shared" si="0"/>
        <v>217.84</v>
      </c>
      <c r="I20" s="10"/>
    </row>
  </sheetData>
  <sheetProtection/>
  <mergeCells count="10">
    <mergeCell ref="A20:C20"/>
    <mergeCell ref="A1:H1"/>
    <mergeCell ref="A2:I2"/>
    <mergeCell ref="A3:A4"/>
    <mergeCell ref="B3:B4"/>
    <mergeCell ref="C3:C4"/>
    <mergeCell ref="D3:D4"/>
    <mergeCell ref="E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E5" sqref="E5:I7"/>
    </sheetView>
  </sheetViews>
  <sheetFormatPr defaultColWidth="9.140625" defaultRowHeight="15"/>
  <cols>
    <col min="1" max="1" width="14.57421875" style="0" customWidth="1"/>
    <col min="2" max="2" width="4.140625" style="0" customWidth="1"/>
    <col min="3" max="3" width="23.57421875" style="0" customWidth="1"/>
    <col min="4" max="4" width="7.57421875" style="0" customWidth="1"/>
    <col min="5" max="5" width="8.8515625" style="0" customWidth="1"/>
    <col min="6" max="6" width="8.57421875" style="0" customWidth="1"/>
    <col min="7" max="7" width="7.57421875" style="0" customWidth="1"/>
    <col min="8" max="8" width="7.7109375" style="0" customWidth="1"/>
    <col min="9" max="9" width="7.57421875" style="0" customWidth="1"/>
    <col min="11" max="11" width="8.8515625" style="0" customWidth="1"/>
  </cols>
  <sheetData>
    <row r="1" spans="1:11" ht="23.2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3.2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1">
      <c r="A3" s="31" t="s">
        <v>15</v>
      </c>
      <c r="B3" s="31" t="s">
        <v>16</v>
      </c>
      <c r="C3" s="31" t="s">
        <v>17</v>
      </c>
      <c r="D3" s="33" t="s">
        <v>18</v>
      </c>
      <c r="E3" s="37" t="s">
        <v>23</v>
      </c>
      <c r="F3" s="37"/>
      <c r="G3" s="37"/>
      <c r="H3" s="37"/>
      <c r="I3" s="37"/>
      <c r="J3" s="43" t="s">
        <v>30</v>
      </c>
      <c r="K3" s="43" t="s">
        <v>31</v>
      </c>
    </row>
    <row r="4" spans="1:11" ht="21">
      <c r="A4" s="31"/>
      <c r="B4" s="31"/>
      <c r="C4" s="31"/>
      <c r="D4" s="33"/>
      <c r="E4" s="19" t="s">
        <v>27</v>
      </c>
      <c r="F4" s="19" t="s">
        <v>28</v>
      </c>
      <c r="G4" s="19" t="s">
        <v>29</v>
      </c>
      <c r="H4" s="19" t="s">
        <v>34</v>
      </c>
      <c r="I4" s="19" t="s">
        <v>35</v>
      </c>
      <c r="J4" s="43"/>
      <c r="K4" s="43"/>
    </row>
    <row r="5" spans="1:11" ht="21">
      <c r="A5" s="2" t="s">
        <v>36</v>
      </c>
      <c r="B5" s="3">
        <v>1</v>
      </c>
      <c r="C5" s="8" t="s">
        <v>12</v>
      </c>
      <c r="D5" s="20">
        <v>130</v>
      </c>
      <c r="E5" s="10">
        <v>25.7</v>
      </c>
      <c r="F5" s="10">
        <v>11.7</v>
      </c>
      <c r="G5" s="10">
        <v>16.14</v>
      </c>
      <c r="H5" s="10">
        <v>11.89</v>
      </c>
      <c r="I5" s="10">
        <v>12.05</v>
      </c>
      <c r="J5" s="10">
        <f>AVERAGE(E5:I5)</f>
        <v>15.496</v>
      </c>
      <c r="K5" s="20">
        <v>1</v>
      </c>
    </row>
    <row r="6" spans="1:11" ht="21">
      <c r="A6" s="4"/>
      <c r="B6" s="5">
        <v>2</v>
      </c>
      <c r="C6" s="8" t="s">
        <v>11</v>
      </c>
      <c r="D6" s="20">
        <v>43</v>
      </c>
      <c r="E6" s="10">
        <v>20.4</v>
      </c>
      <c r="F6" s="10">
        <v>9.7</v>
      </c>
      <c r="G6" s="10">
        <v>12.43</v>
      </c>
      <c r="H6" s="10">
        <v>10.3</v>
      </c>
      <c r="I6" s="10">
        <v>9.73</v>
      </c>
      <c r="J6" s="10">
        <f>AVERAGE(E6:I6)</f>
        <v>12.512</v>
      </c>
      <c r="K6" s="20">
        <v>2</v>
      </c>
    </row>
    <row r="7" spans="1:11" ht="21">
      <c r="A7" s="4"/>
      <c r="B7" s="5">
        <v>3</v>
      </c>
      <c r="C7" s="8" t="s">
        <v>2</v>
      </c>
      <c r="D7" s="20">
        <v>4</v>
      </c>
      <c r="E7" s="10">
        <v>19.8</v>
      </c>
      <c r="F7" s="10">
        <v>8.5</v>
      </c>
      <c r="G7" s="10">
        <v>10.25</v>
      </c>
      <c r="H7" s="10">
        <v>11.38</v>
      </c>
      <c r="I7" s="10">
        <v>10.75</v>
      </c>
      <c r="J7" s="10">
        <f>AVERAGE(E7:I7)</f>
        <v>12.136</v>
      </c>
      <c r="K7" s="20">
        <v>3</v>
      </c>
    </row>
    <row r="8" spans="1:11" ht="21">
      <c r="A8" s="40" t="s">
        <v>20</v>
      </c>
      <c r="B8" s="41"/>
      <c r="C8" s="42"/>
      <c r="D8" s="20"/>
      <c r="E8" s="19">
        <f>SUM(E5:E7)</f>
        <v>65.89999999999999</v>
      </c>
      <c r="F8" s="14">
        <f>SUM(F5:F7)</f>
        <v>29.9</v>
      </c>
      <c r="G8" s="19">
        <f>SUM(G5:G7)</f>
        <v>38.82</v>
      </c>
      <c r="H8" s="19">
        <f>SUM(H5:H7)</f>
        <v>33.57</v>
      </c>
      <c r="I8" s="19">
        <f>SUM(I5:I7)</f>
        <v>32.53</v>
      </c>
      <c r="J8" s="19">
        <f>AVERAGE(E8:I8)</f>
        <v>40.14399999999999</v>
      </c>
      <c r="K8" s="20"/>
    </row>
  </sheetData>
  <sheetProtection/>
  <mergeCells count="10">
    <mergeCell ref="A8:C8"/>
    <mergeCell ref="A1:K1"/>
    <mergeCell ref="A2:K2"/>
    <mergeCell ref="A3:A4"/>
    <mergeCell ref="B3:B4"/>
    <mergeCell ref="C3:C4"/>
    <mergeCell ref="D3:D4"/>
    <mergeCell ref="E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4.57421875" style="0" customWidth="1"/>
    <col min="2" max="2" width="4.140625" style="0" customWidth="1"/>
    <col min="3" max="3" width="23.57421875" style="0" customWidth="1"/>
    <col min="4" max="4" width="7.57421875" style="0" customWidth="1"/>
    <col min="5" max="5" width="8.8515625" style="0" customWidth="1"/>
    <col min="6" max="6" width="8.57421875" style="0" customWidth="1"/>
    <col min="7" max="7" width="7.57421875" style="0" customWidth="1"/>
    <col min="8" max="8" width="7.7109375" style="0" customWidth="1"/>
    <col min="9" max="9" width="7.57421875" style="0" customWidth="1"/>
    <col min="11" max="11" width="8.8515625" style="0" customWidth="1"/>
  </cols>
  <sheetData>
    <row r="1" spans="1:11" ht="23.2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3.25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1">
      <c r="A3" s="31" t="s">
        <v>15</v>
      </c>
      <c r="B3" s="31" t="s">
        <v>16</v>
      </c>
      <c r="C3" s="31" t="s">
        <v>17</v>
      </c>
      <c r="D3" s="33" t="s">
        <v>18</v>
      </c>
      <c r="E3" s="37" t="s">
        <v>23</v>
      </c>
      <c r="F3" s="37"/>
      <c r="G3" s="37"/>
      <c r="H3" s="37"/>
      <c r="I3" s="37"/>
      <c r="J3" s="43" t="s">
        <v>30</v>
      </c>
      <c r="K3" s="43" t="s">
        <v>31</v>
      </c>
    </row>
    <row r="4" spans="1:11" ht="21">
      <c r="A4" s="31"/>
      <c r="B4" s="31"/>
      <c r="C4" s="31"/>
      <c r="D4" s="33"/>
      <c r="E4" s="19" t="s">
        <v>27</v>
      </c>
      <c r="F4" s="19" t="s">
        <v>28</v>
      </c>
      <c r="G4" s="19" t="s">
        <v>29</v>
      </c>
      <c r="H4" s="19" t="s">
        <v>34</v>
      </c>
      <c r="I4" s="19" t="s">
        <v>35</v>
      </c>
      <c r="J4" s="43"/>
      <c r="K4" s="43"/>
    </row>
    <row r="5" spans="1:11" ht="21">
      <c r="A5" s="2" t="s">
        <v>36</v>
      </c>
      <c r="B5" s="3">
        <v>1</v>
      </c>
      <c r="C5" s="8" t="s">
        <v>2</v>
      </c>
      <c r="D5" s="20">
        <v>14</v>
      </c>
      <c r="E5" s="10">
        <v>24.92</v>
      </c>
      <c r="F5" s="10">
        <v>10</v>
      </c>
      <c r="G5" s="10">
        <v>20.42</v>
      </c>
      <c r="H5" s="10">
        <v>116.14</v>
      </c>
      <c r="I5" s="10">
        <v>8.14</v>
      </c>
      <c r="J5" s="10">
        <f>AVERAGE(E5:I5)</f>
        <v>35.924</v>
      </c>
      <c r="K5" s="20">
        <v>1</v>
      </c>
    </row>
    <row r="6" spans="1:11" ht="21">
      <c r="A6" s="4"/>
      <c r="B6" s="5">
        <v>2</v>
      </c>
      <c r="C6" s="8" t="s">
        <v>12</v>
      </c>
      <c r="D6" s="20">
        <v>100</v>
      </c>
      <c r="E6" s="10">
        <v>25.7</v>
      </c>
      <c r="F6" s="10">
        <v>10.19</v>
      </c>
      <c r="G6" s="10">
        <v>16.8</v>
      </c>
      <c r="H6" s="10">
        <v>13.44</v>
      </c>
      <c r="I6" s="10">
        <v>52.06</v>
      </c>
      <c r="J6" s="10">
        <f>AVERAGE(E6:I6)</f>
        <v>23.637999999999998</v>
      </c>
      <c r="K6" s="20">
        <v>2</v>
      </c>
    </row>
    <row r="7" spans="1:11" ht="21">
      <c r="A7" s="4"/>
      <c r="B7" s="5">
        <v>3</v>
      </c>
      <c r="C7" s="8" t="s">
        <v>11</v>
      </c>
      <c r="D7" s="20">
        <v>28</v>
      </c>
      <c r="E7" s="10">
        <v>19.2</v>
      </c>
      <c r="F7" s="10">
        <v>8.89</v>
      </c>
      <c r="G7" s="10">
        <v>14.16</v>
      </c>
      <c r="H7" s="10">
        <v>10.18</v>
      </c>
      <c r="I7" s="10">
        <v>10.36</v>
      </c>
      <c r="J7" s="10">
        <f>AVERAGE(E7:I7)</f>
        <v>12.558</v>
      </c>
      <c r="K7" s="20">
        <v>3</v>
      </c>
    </row>
    <row r="8" spans="1:11" ht="21">
      <c r="A8" s="40" t="s">
        <v>20</v>
      </c>
      <c r="B8" s="41"/>
      <c r="C8" s="42"/>
      <c r="D8" s="20"/>
      <c r="E8" s="19">
        <f aca="true" t="shared" si="0" ref="E8:J8">SUM(E5:E7)</f>
        <v>69.82000000000001</v>
      </c>
      <c r="F8" s="14">
        <f t="shared" si="0"/>
        <v>29.08</v>
      </c>
      <c r="G8" s="19">
        <f t="shared" si="0"/>
        <v>51.379999999999995</v>
      </c>
      <c r="H8" s="14">
        <f t="shared" si="0"/>
        <v>139.76000000000002</v>
      </c>
      <c r="I8" s="19">
        <f t="shared" si="0"/>
        <v>70.56</v>
      </c>
      <c r="J8" s="14">
        <f t="shared" si="0"/>
        <v>72.12</v>
      </c>
      <c r="K8" s="20"/>
    </row>
  </sheetData>
  <sheetProtection/>
  <mergeCells count="10">
    <mergeCell ref="A8:C8"/>
    <mergeCell ref="A1:K1"/>
    <mergeCell ref="A2:K2"/>
    <mergeCell ref="A3:A4"/>
    <mergeCell ref="B3:B4"/>
    <mergeCell ref="C3:C4"/>
    <mergeCell ref="D3:D4"/>
    <mergeCell ref="E3:I3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KKD Windows Se7en V1</cp:lastModifiedBy>
  <cp:lastPrinted>2016-03-21T02:26:15Z</cp:lastPrinted>
  <dcterms:created xsi:type="dcterms:W3CDTF">2015-09-06T04:59:50Z</dcterms:created>
  <dcterms:modified xsi:type="dcterms:W3CDTF">2016-03-22T05:42:09Z</dcterms:modified>
  <cp:category/>
  <cp:version/>
  <cp:contentType/>
  <cp:contentStatus/>
</cp:coreProperties>
</file>