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<sst xmlns="http://schemas.openxmlformats.org/spreadsheetml/2006/main" count="126" uniqueCount="77">
  <si>
    <t>คณะเทศบาลนครกรุงเทพ 3</t>
  </si>
  <si>
    <t>คำแฮดประชาสรรค์</t>
  </si>
  <si>
    <t>ชุมชนบ้านบางทรายน้อย</t>
  </si>
  <si>
    <t>ชุมชนบ้านหนองบัว</t>
  </si>
  <si>
    <t>ชุมชนโพนทราย</t>
  </si>
  <si>
    <t>นาสะเม็งวิทยา</t>
  </si>
  <si>
    <t>บ้านกกตูม</t>
  </si>
  <si>
    <t>บ้านกุดโง้ง</t>
  </si>
  <si>
    <t>บ้านขามป้อม</t>
  </si>
  <si>
    <t>บ้านโคกขามเลียน</t>
  </si>
  <si>
    <t>บ้านโคกหนองหล่ม</t>
  </si>
  <si>
    <t>บ้านงิ้ว</t>
  </si>
  <si>
    <t>บ้านชะโนด 1</t>
  </si>
  <si>
    <t>บ้านชะโนด 2</t>
  </si>
  <si>
    <t>บ้านตูมหวาน</t>
  </si>
  <si>
    <t>บ้านนาตะแบง1</t>
  </si>
  <si>
    <t>บ้านนาทาม</t>
  </si>
  <si>
    <t>บ้านนาโพธิ์</t>
  </si>
  <si>
    <t>บ้านโนนยาง</t>
  </si>
  <si>
    <t>บ้านโนนสวาท</t>
  </si>
  <si>
    <t>บ้านโนนสังข์ศรี</t>
  </si>
  <si>
    <t>บ้านบาก2</t>
  </si>
  <si>
    <t>บ้านบุ่ง</t>
  </si>
  <si>
    <t>บ้านป่งเปือย</t>
  </si>
  <si>
    <t>บ้านป่งโพน</t>
  </si>
  <si>
    <t>บ้านป่าเตย</t>
  </si>
  <si>
    <t>บ้านฝั่งแดง</t>
  </si>
  <si>
    <t>บ้านโพนสวาง</t>
  </si>
  <si>
    <t>บ้านภูแผงม้า</t>
  </si>
  <si>
    <t>บ้านสองคอน</t>
  </si>
  <si>
    <t>บ้านสานแว้</t>
  </si>
  <si>
    <t>บ้านสามขามิตรภาพที่ 3</t>
  </si>
  <si>
    <t>บ้านโสก</t>
  </si>
  <si>
    <t>บ้านหนองเม็ก</t>
  </si>
  <si>
    <t>บ้านหนองยาง</t>
  </si>
  <si>
    <t>บ้านหนองแวง</t>
  </si>
  <si>
    <t>บ้านหนองหอยป่าหวาย</t>
  </si>
  <si>
    <t>บ้านหนองเอี่ยน</t>
  </si>
  <si>
    <t>บ้านหนองเอี่ยนดง"ราษฎร์สงเคราะห์"</t>
  </si>
  <si>
    <t>บ้านเหล่า</t>
  </si>
  <si>
    <t>บ้านเหล่าคราม</t>
  </si>
  <si>
    <t>บ้านเหล่าหมี</t>
  </si>
  <si>
    <t>บ้านเหล่าหลวงเตาถ่าน</t>
  </si>
  <si>
    <t>บำรุงพงศ์อุปถัมภ์</t>
  </si>
  <si>
    <t>ป่งแดงวิทยาคม</t>
  </si>
  <si>
    <t>มุกดาลัย</t>
  </si>
  <si>
    <t>ร่มเกล้า</t>
  </si>
  <si>
    <t>สยามกลการ4</t>
  </si>
  <si>
    <t>ห้วยตาเปอะ</t>
  </si>
  <si>
    <t>ภาษาไทย</t>
  </si>
  <si>
    <t>สังคม</t>
  </si>
  <si>
    <t>อังกฤษ</t>
  </si>
  <si>
    <t>รวมเฉลี่ย</t>
  </si>
  <si>
    <t>จำนวนผู้เข้าสอบ</t>
  </si>
  <si>
    <t>โรงเรียน</t>
  </si>
  <si>
    <t>ที่</t>
  </si>
  <si>
    <t>คณิต</t>
  </si>
  <si>
    <t>วิทย์</t>
  </si>
  <si>
    <t>ผลการทดสอบทางการศึกษาระดับชาติขั้นพื้นฐาน ชั้นมัธยมศึกษาปี่ที่ ๓ ปีการศึกษา ๒๕๕๙</t>
  </si>
  <si>
    <t>สำนักงานเขตพื้นที่การศึกษาประถมศึกษามุกดาหาร</t>
  </si>
  <si>
    <t>แก้งโนนคำประชาสรรค์</t>
  </si>
  <si>
    <t>บ้านแก้งนาง</t>
  </si>
  <si>
    <t>บ้านส้มป่อย "รอดนุกูล"</t>
  </si>
  <si>
    <t>ป่าไร่ป่าชาดวิทยา</t>
  </si>
  <si>
    <t>ระดับประเทศ</t>
  </si>
  <si>
    <t>ระดับเขตพื้นที่</t>
  </si>
  <si>
    <t>นาหว้าประชาสรรค์</t>
  </si>
  <si>
    <t>หว้านใหญ่</t>
  </si>
  <si>
    <t>คำชะอี</t>
  </si>
  <si>
    <t>หนองสูง</t>
  </si>
  <si>
    <t>ดอนตาล</t>
  </si>
  <si>
    <t>นิคมคำสร้อย</t>
  </si>
  <si>
    <t>ดงหลวง</t>
  </si>
  <si>
    <t>เมืองมุกดาหาร</t>
  </si>
  <si>
    <t>สมเด็จพระศรีนครินทราบรมราชชนนี84พรรษา</t>
  </si>
  <si>
    <t>บ้านคำฮี</t>
  </si>
  <si>
    <t>อำเภอ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</si>
</sst>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409]#,##0;\(#,##0\)"/>
    <numFmt numFmtId="189" formatCode="[$-10409]0.00;\(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ahoma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ED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2" fontId="41" fillId="33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34" borderId="10" xfId="0" applyFont="1" applyFill="1" applyBorder="1" applyAlignment="1">
      <alignment horizontal="center"/>
    </xf>
    <xf numFmtId="3" fontId="42" fillId="34" borderId="10" xfId="0" applyNumberFormat="1" applyFont="1" applyFill="1" applyBorder="1" applyAlignment="1">
      <alignment horizontal="center" wrapText="1"/>
    </xf>
    <xf numFmtId="2" fontId="41" fillId="34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188" fontId="2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189" fontId="2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188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3" fillId="0" borderId="10" xfId="0" applyFont="1" applyFill="1" applyBorder="1" applyAlignment="1" applyProtection="1">
      <alignment vertical="top" wrapText="1" readingOrder="1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8515625" style="16" customWidth="1"/>
    <col min="2" max="2" width="25.00390625" style="8" customWidth="1"/>
    <col min="3" max="3" width="11.421875" style="8" customWidth="1"/>
    <col min="4" max="4" width="7.7109375" style="1" customWidth="1"/>
    <col min="5" max="5" width="8.421875" style="1" customWidth="1"/>
    <col min="6" max="6" width="7.00390625" style="8" customWidth="1"/>
    <col min="7" max="7" width="6.7109375" style="8" customWidth="1"/>
    <col min="8" max="8" width="6.8515625" style="8" customWidth="1"/>
    <col min="9" max="9" width="6.7109375" style="8" customWidth="1"/>
    <col min="10" max="10" width="7.7109375" style="8" customWidth="1"/>
    <col min="11" max="16384" width="9.140625" style="1" customWidth="1"/>
  </cols>
  <sheetData>
    <row r="1" spans="1:10" ht="20.25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6">
      <c r="A3" s="14" t="s">
        <v>55</v>
      </c>
      <c r="B3" s="7" t="s">
        <v>54</v>
      </c>
      <c r="C3" s="7" t="s">
        <v>76</v>
      </c>
      <c r="D3" s="3" t="s">
        <v>53</v>
      </c>
      <c r="E3" s="2" t="s">
        <v>49</v>
      </c>
      <c r="F3" s="7" t="s">
        <v>56</v>
      </c>
      <c r="G3" s="7" t="s">
        <v>57</v>
      </c>
      <c r="H3" s="7" t="s">
        <v>50</v>
      </c>
      <c r="I3" s="7" t="s">
        <v>51</v>
      </c>
      <c r="J3" s="7" t="s">
        <v>52</v>
      </c>
    </row>
    <row r="4" spans="1:10" ht="20.25">
      <c r="A4" s="15"/>
      <c r="B4" s="9" t="s">
        <v>64</v>
      </c>
      <c r="C4" s="9"/>
      <c r="D4" s="10">
        <v>637406</v>
      </c>
      <c r="E4" s="9">
        <v>46.36</v>
      </c>
      <c r="F4" s="9">
        <v>29.31</v>
      </c>
      <c r="G4" s="9">
        <v>34.99</v>
      </c>
      <c r="H4" s="11">
        <v>49</v>
      </c>
      <c r="I4" s="11">
        <v>31.8</v>
      </c>
      <c r="J4" s="11">
        <f>AVERAGE(E4:I4)</f>
        <v>38.292</v>
      </c>
    </row>
    <row r="5" spans="1:10" ht="20.25">
      <c r="A5" s="15"/>
      <c r="B5" s="9" t="s">
        <v>65</v>
      </c>
      <c r="C5" s="9"/>
      <c r="D5" s="12">
        <v>833</v>
      </c>
      <c r="E5" s="9">
        <v>42.08</v>
      </c>
      <c r="F5" s="9">
        <v>23.23</v>
      </c>
      <c r="G5" s="9">
        <v>32.13</v>
      </c>
      <c r="H5" s="9">
        <v>44.61</v>
      </c>
      <c r="I5" s="9">
        <v>26.79</v>
      </c>
      <c r="J5" s="11">
        <f>AVERAGEA(E5:I5)</f>
        <v>33.768</v>
      </c>
    </row>
    <row r="6" spans="1:10" ht="20.25">
      <c r="A6" s="13">
        <v>1</v>
      </c>
      <c r="B6" s="19" t="s">
        <v>12</v>
      </c>
      <c r="C6" s="19" t="s">
        <v>67</v>
      </c>
      <c r="D6" s="20">
        <v>15</v>
      </c>
      <c r="E6" s="21">
        <v>51.133333</v>
      </c>
      <c r="F6" s="21">
        <v>35.466666</v>
      </c>
      <c r="G6" s="21">
        <v>32.4</v>
      </c>
      <c r="H6" s="21">
        <v>50.266666</v>
      </c>
      <c r="I6" s="21">
        <v>30.266666</v>
      </c>
      <c r="J6" s="4">
        <f>AVERAGE(E6:I6)</f>
        <v>39.9066662</v>
      </c>
    </row>
    <row r="7" spans="1:10" ht="20.25">
      <c r="A7" s="13">
        <v>2</v>
      </c>
      <c r="B7" s="19" t="s">
        <v>38</v>
      </c>
      <c r="C7" s="19" t="s">
        <v>68</v>
      </c>
      <c r="D7" s="20">
        <v>17</v>
      </c>
      <c r="E7" s="21">
        <v>53.058823</v>
      </c>
      <c r="F7" s="21">
        <v>29.647058</v>
      </c>
      <c r="G7" s="21">
        <v>35.882352</v>
      </c>
      <c r="H7" s="21">
        <v>47.764705</v>
      </c>
      <c r="I7" s="21">
        <v>30.705882</v>
      </c>
      <c r="J7" s="4">
        <f>AVERAGE(E7:I7)</f>
        <v>39.411764</v>
      </c>
    </row>
    <row r="8" spans="1:10" ht="21" customHeight="1">
      <c r="A8" s="13">
        <v>3</v>
      </c>
      <c r="B8" s="19" t="s">
        <v>11</v>
      </c>
      <c r="C8" s="19" t="s">
        <v>69</v>
      </c>
      <c r="D8" s="20">
        <v>12</v>
      </c>
      <c r="E8" s="21">
        <v>53</v>
      </c>
      <c r="F8" s="21">
        <v>28.066666</v>
      </c>
      <c r="G8" s="21">
        <v>31.666666</v>
      </c>
      <c r="H8" s="21">
        <v>51</v>
      </c>
      <c r="I8" s="21">
        <v>28.666666</v>
      </c>
      <c r="J8" s="4">
        <f>AVERAGE(E8:I8)</f>
        <v>38.4799996</v>
      </c>
    </row>
    <row r="9" spans="1:10" ht="20.25">
      <c r="A9" s="6">
        <v>4</v>
      </c>
      <c r="B9" s="18" t="s">
        <v>10</v>
      </c>
      <c r="C9" s="18" t="s">
        <v>70</v>
      </c>
      <c r="D9" s="22">
        <v>12</v>
      </c>
      <c r="E9" s="23">
        <v>47.833333</v>
      </c>
      <c r="F9" s="24">
        <v>27.333333</v>
      </c>
      <c r="G9" s="24">
        <v>33.333333</v>
      </c>
      <c r="H9" s="24">
        <v>54.333333</v>
      </c>
      <c r="I9" s="24">
        <v>28.166666</v>
      </c>
      <c r="J9" s="5">
        <f>AVERAGE(E9:I9)</f>
        <v>38.1999996</v>
      </c>
    </row>
    <row r="10" spans="1:10" ht="20.25">
      <c r="A10" s="6">
        <v>5</v>
      </c>
      <c r="B10" s="18" t="s">
        <v>41</v>
      </c>
      <c r="C10" s="18" t="s">
        <v>70</v>
      </c>
      <c r="D10" s="22">
        <v>9</v>
      </c>
      <c r="E10" s="23">
        <v>50.777777</v>
      </c>
      <c r="F10" s="24">
        <v>26.044444</v>
      </c>
      <c r="G10" s="24">
        <v>33.333333</v>
      </c>
      <c r="H10" s="24">
        <v>54.444444</v>
      </c>
      <c r="I10" s="24">
        <v>25.555555</v>
      </c>
      <c r="J10" s="5">
        <f>AVERAGE(E10:I10)</f>
        <v>38.0311106</v>
      </c>
    </row>
    <row r="11" spans="1:10" ht="20.25">
      <c r="A11" s="6">
        <v>6</v>
      </c>
      <c r="B11" s="18" t="s">
        <v>43</v>
      </c>
      <c r="C11" s="18" t="s">
        <v>71</v>
      </c>
      <c r="D11" s="22">
        <v>37</v>
      </c>
      <c r="E11" s="23">
        <v>45.432432</v>
      </c>
      <c r="F11" s="24">
        <v>24.735135</v>
      </c>
      <c r="G11" s="24">
        <v>36.756756</v>
      </c>
      <c r="H11" s="24">
        <v>48.918918</v>
      </c>
      <c r="I11" s="24">
        <v>28.972972</v>
      </c>
      <c r="J11" s="5">
        <f>AVERAGE(E11:I11)</f>
        <v>36.963242599999994</v>
      </c>
    </row>
    <row r="12" spans="1:10" ht="20.25">
      <c r="A12" s="6">
        <v>7</v>
      </c>
      <c r="B12" s="18" t="s">
        <v>33</v>
      </c>
      <c r="C12" s="18" t="s">
        <v>70</v>
      </c>
      <c r="D12" s="22">
        <v>10</v>
      </c>
      <c r="E12" s="23">
        <v>44.4</v>
      </c>
      <c r="F12" s="24">
        <v>29.12</v>
      </c>
      <c r="G12" s="24">
        <v>33.8</v>
      </c>
      <c r="H12" s="24">
        <v>46.4</v>
      </c>
      <c r="I12" s="24">
        <v>29.2</v>
      </c>
      <c r="J12" s="5">
        <f>AVERAGE(E12:I12)</f>
        <v>36.583999999999996</v>
      </c>
    </row>
    <row r="13" spans="1:10" ht="20.25">
      <c r="A13" s="6">
        <v>8</v>
      </c>
      <c r="B13" s="18" t="s">
        <v>48</v>
      </c>
      <c r="C13" s="18" t="s">
        <v>68</v>
      </c>
      <c r="D13" s="22">
        <v>16</v>
      </c>
      <c r="E13" s="23">
        <v>38.75</v>
      </c>
      <c r="F13" s="24">
        <v>23.15</v>
      </c>
      <c r="G13" s="24">
        <v>39.5</v>
      </c>
      <c r="H13" s="24">
        <v>54.75</v>
      </c>
      <c r="I13" s="24">
        <v>25.25</v>
      </c>
      <c r="J13" s="5">
        <f>AVERAGE(E13:I13)</f>
        <v>36.28</v>
      </c>
    </row>
    <row r="14" spans="1:10" ht="20.25">
      <c r="A14" s="6">
        <v>9</v>
      </c>
      <c r="B14" s="18" t="s">
        <v>3</v>
      </c>
      <c r="C14" s="18" t="s">
        <v>72</v>
      </c>
      <c r="D14" s="22">
        <v>13</v>
      </c>
      <c r="E14" s="23">
        <v>45.076923</v>
      </c>
      <c r="F14" s="24">
        <v>28.430769</v>
      </c>
      <c r="G14" s="24">
        <v>31.538461</v>
      </c>
      <c r="H14" s="24">
        <v>47.538461</v>
      </c>
      <c r="I14" s="24">
        <v>28.76923</v>
      </c>
      <c r="J14" s="5">
        <f>AVERAGE(E14:I14)</f>
        <v>36.2707688</v>
      </c>
    </row>
    <row r="15" spans="1:10" ht="20.25">
      <c r="A15" s="6">
        <v>10</v>
      </c>
      <c r="B15" s="18" t="s">
        <v>29</v>
      </c>
      <c r="C15" s="18" t="s">
        <v>67</v>
      </c>
      <c r="D15" s="22">
        <v>13</v>
      </c>
      <c r="E15" s="23">
        <v>44.307692</v>
      </c>
      <c r="F15" s="24">
        <v>23.753846</v>
      </c>
      <c r="G15" s="24">
        <v>33.692307</v>
      </c>
      <c r="H15" s="24">
        <v>49.538461</v>
      </c>
      <c r="I15" s="24">
        <v>27.846153</v>
      </c>
      <c r="J15" s="5">
        <f>AVERAGE(E15:I15)</f>
        <v>35.827691800000004</v>
      </c>
    </row>
    <row r="16" spans="1:10" ht="20.25">
      <c r="A16" s="6">
        <v>11</v>
      </c>
      <c r="B16" s="18" t="s">
        <v>6</v>
      </c>
      <c r="C16" s="18" t="s">
        <v>72</v>
      </c>
      <c r="D16" s="22">
        <v>11</v>
      </c>
      <c r="E16" s="23">
        <v>44.090909</v>
      </c>
      <c r="F16" s="24">
        <v>23.636363</v>
      </c>
      <c r="G16" s="24">
        <v>34.545454</v>
      </c>
      <c r="H16" s="24">
        <v>49.090909</v>
      </c>
      <c r="I16" s="24">
        <v>27.636363</v>
      </c>
      <c r="J16" s="5">
        <f>AVERAGE(E16:I16)</f>
        <v>35.7999996</v>
      </c>
    </row>
    <row r="17" spans="1:10" ht="20.25">
      <c r="A17" s="6">
        <v>12</v>
      </c>
      <c r="B17" s="18" t="s">
        <v>19</v>
      </c>
      <c r="C17" s="18" t="s">
        <v>70</v>
      </c>
      <c r="D17" s="22">
        <v>18</v>
      </c>
      <c r="E17" s="23">
        <v>44.5</v>
      </c>
      <c r="F17" s="24">
        <v>26.088888</v>
      </c>
      <c r="G17" s="24">
        <v>35.888888</v>
      </c>
      <c r="H17" s="24">
        <v>44.333333</v>
      </c>
      <c r="I17" s="24">
        <v>27.888888</v>
      </c>
      <c r="J17" s="5">
        <f>AVERAGE(E17:I17)</f>
        <v>35.7399994</v>
      </c>
    </row>
    <row r="18" spans="1:10" ht="20.25">
      <c r="A18" s="6">
        <v>13</v>
      </c>
      <c r="B18" s="18" t="s">
        <v>17</v>
      </c>
      <c r="C18" s="18" t="s">
        <v>70</v>
      </c>
      <c r="D18" s="22">
        <v>8</v>
      </c>
      <c r="E18" s="23">
        <v>49.25</v>
      </c>
      <c r="F18" s="24">
        <v>21.7</v>
      </c>
      <c r="G18" s="24">
        <v>30.75</v>
      </c>
      <c r="H18" s="24">
        <v>48</v>
      </c>
      <c r="I18" s="24">
        <v>28.25</v>
      </c>
      <c r="J18" s="5">
        <f>AVERAGE(E18:I18)</f>
        <v>35.589999999999996</v>
      </c>
    </row>
    <row r="19" spans="1:10" ht="20.25">
      <c r="A19" s="6">
        <v>14</v>
      </c>
      <c r="B19" s="18" t="s">
        <v>44</v>
      </c>
      <c r="C19" s="18" t="s">
        <v>71</v>
      </c>
      <c r="D19" s="22">
        <v>7</v>
      </c>
      <c r="E19" s="23">
        <v>44.428571</v>
      </c>
      <c r="F19" s="24">
        <v>23.314285</v>
      </c>
      <c r="G19" s="24">
        <v>33.428571</v>
      </c>
      <c r="H19" s="24">
        <v>47.428571</v>
      </c>
      <c r="I19" s="24">
        <v>28.857142</v>
      </c>
      <c r="J19" s="5">
        <f>AVERAGE(E19:I19)</f>
        <v>35.491428</v>
      </c>
    </row>
    <row r="20" spans="1:10" ht="20.25">
      <c r="A20" s="6">
        <v>15</v>
      </c>
      <c r="B20" s="18" t="s">
        <v>15</v>
      </c>
      <c r="C20" s="18" t="s">
        <v>73</v>
      </c>
      <c r="D20" s="22">
        <v>23</v>
      </c>
      <c r="E20" s="23">
        <v>43.47826</v>
      </c>
      <c r="F20" s="24">
        <v>22.504347</v>
      </c>
      <c r="G20" s="24">
        <v>34.086956</v>
      </c>
      <c r="H20" s="24">
        <v>47.73913</v>
      </c>
      <c r="I20" s="24">
        <v>28.173913</v>
      </c>
      <c r="J20" s="5">
        <f>AVERAGE(E20:I20)</f>
        <v>35.1965212</v>
      </c>
    </row>
    <row r="21" spans="1:10" ht="20.25">
      <c r="A21" s="6">
        <v>16</v>
      </c>
      <c r="B21" s="18" t="s">
        <v>7</v>
      </c>
      <c r="C21" s="18" t="s">
        <v>73</v>
      </c>
      <c r="D21" s="22">
        <v>13</v>
      </c>
      <c r="E21" s="23">
        <v>45.846153</v>
      </c>
      <c r="F21" s="24">
        <v>24</v>
      </c>
      <c r="G21" s="24">
        <v>33.692307</v>
      </c>
      <c r="H21" s="24">
        <v>47.538461</v>
      </c>
      <c r="I21" s="24">
        <v>24.615384</v>
      </c>
      <c r="J21" s="5">
        <f>AVERAGE(E21:I21)</f>
        <v>35.138461</v>
      </c>
    </row>
    <row r="22" spans="1:10" ht="20.25">
      <c r="A22" s="6">
        <v>17</v>
      </c>
      <c r="B22" s="18" t="s">
        <v>21</v>
      </c>
      <c r="C22" s="18" t="s">
        <v>70</v>
      </c>
      <c r="D22" s="22">
        <v>8</v>
      </c>
      <c r="E22" s="23">
        <v>44.25</v>
      </c>
      <c r="F22" s="24">
        <v>22.4</v>
      </c>
      <c r="G22" s="24">
        <v>34</v>
      </c>
      <c r="H22" s="24">
        <v>50</v>
      </c>
      <c r="I22" s="24">
        <v>24.25</v>
      </c>
      <c r="J22" s="5">
        <f>AVERAGE(E22:I22)</f>
        <v>34.980000000000004</v>
      </c>
    </row>
    <row r="23" spans="1:10" ht="20.25">
      <c r="A23" s="6">
        <v>18</v>
      </c>
      <c r="B23" s="18" t="s">
        <v>30</v>
      </c>
      <c r="C23" s="18" t="s">
        <v>72</v>
      </c>
      <c r="D23" s="22">
        <v>14</v>
      </c>
      <c r="E23" s="23">
        <v>43.142857</v>
      </c>
      <c r="F23" s="24">
        <v>26.8</v>
      </c>
      <c r="G23" s="24">
        <v>33.571428</v>
      </c>
      <c r="H23" s="24">
        <v>44.142857</v>
      </c>
      <c r="I23" s="24">
        <v>26.285714</v>
      </c>
      <c r="J23" s="5">
        <f>AVERAGE(E23:I23)</f>
        <v>34.7885712</v>
      </c>
    </row>
    <row r="24" spans="1:10" ht="20.25">
      <c r="A24" s="6">
        <v>19</v>
      </c>
      <c r="B24" s="18" t="s">
        <v>40</v>
      </c>
      <c r="C24" s="18" t="s">
        <v>73</v>
      </c>
      <c r="D24" s="22">
        <v>13</v>
      </c>
      <c r="E24" s="23">
        <v>42.846153</v>
      </c>
      <c r="F24" s="24">
        <v>22.215384</v>
      </c>
      <c r="G24" s="24">
        <v>33.538461</v>
      </c>
      <c r="H24" s="24">
        <v>48.153846</v>
      </c>
      <c r="I24" s="24">
        <v>27.076923</v>
      </c>
      <c r="J24" s="5">
        <f>AVERAGE(E24:I24)</f>
        <v>34.7661534</v>
      </c>
    </row>
    <row r="25" spans="1:10" ht="20.25">
      <c r="A25" s="6">
        <v>20</v>
      </c>
      <c r="B25" s="18" t="s">
        <v>13</v>
      </c>
      <c r="C25" s="18" t="s">
        <v>72</v>
      </c>
      <c r="D25" s="22">
        <v>18</v>
      </c>
      <c r="E25" s="23">
        <v>42</v>
      </c>
      <c r="F25" s="24">
        <v>27.555555</v>
      </c>
      <c r="G25" s="24">
        <v>35.333333</v>
      </c>
      <c r="H25" s="24">
        <v>43.888888</v>
      </c>
      <c r="I25" s="24">
        <v>24.444444</v>
      </c>
      <c r="J25" s="5">
        <f>AVERAGE(E25:I25)</f>
        <v>34.64444400000001</v>
      </c>
    </row>
    <row r="26" spans="1:10" ht="20.25">
      <c r="A26" s="6">
        <v>21</v>
      </c>
      <c r="B26" s="18" t="s">
        <v>4</v>
      </c>
      <c r="C26" s="18" t="s">
        <v>73</v>
      </c>
      <c r="D26" s="22">
        <v>2</v>
      </c>
      <c r="E26" s="23">
        <v>42.5</v>
      </c>
      <c r="F26" s="24">
        <v>32.4</v>
      </c>
      <c r="G26" s="24">
        <v>39</v>
      </c>
      <c r="H26" s="24">
        <v>36</v>
      </c>
      <c r="I26" s="24">
        <v>23</v>
      </c>
      <c r="J26" s="5">
        <f>AVERAGE(E26:I26)</f>
        <v>34.58</v>
      </c>
    </row>
    <row r="27" spans="1:10" ht="20.25">
      <c r="A27" s="6">
        <v>22</v>
      </c>
      <c r="B27" s="18" t="s">
        <v>31</v>
      </c>
      <c r="C27" s="18" t="s">
        <v>73</v>
      </c>
      <c r="D27" s="22">
        <v>16</v>
      </c>
      <c r="E27" s="23">
        <v>43.5</v>
      </c>
      <c r="F27" s="24">
        <v>21.1</v>
      </c>
      <c r="G27" s="24">
        <v>34</v>
      </c>
      <c r="H27" s="24">
        <v>46</v>
      </c>
      <c r="I27" s="24">
        <v>27.75</v>
      </c>
      <c r="J27" s="5">
        <f>AVERAGE(E27:I27)</f>
        <v>34.47</v>
      </c>
    </row>
    <row r="28" spans="1:10" ht="20.25">
      <c r="A28" s="6">
        <v>23</v>
      </c>
      <c r="B28" s="18" t="s">
        <v>1</v>
      </c>
      <c r="C28" s="18" t="s">
        <v>71</v>
      </c>
      <c r="D28" s="22">
        <v>14</v>
      </c>
      <c r="E28" s="23">
        <v>45.214285</v>
      </c>
      <c r="F28" s="24">
        <v>20.971428</v>
      </c>
      <c r="G28" s="24">
        <v>33.142857</v>
      </c>
      <c r="H28" s="24">
        <v>43.571428</v>
      </c>
      <c r="I28" s="24">
        <v>29.285714</v>
      </c>
      <c r="J28" s="5">
        <f>AVERAGE(E28:I28)</f>
        <v>34.43714239999999</v>
      </c>
    </row>
    <row r="29" spans="1:10" ht="20.25">
      <c r="A29" s="6">
        <v>24</v>
      </c>
      <c r="B29" s="18" t="s">
        <v>60</v>
      </c>
      <c r="C29" s="18" t="s">
        <v>73</v>
      </c>
      <c r="D29" s="22">
        <v>7</v>
      </c>
      <c r="E29" s="23">
        <v>47</v>
      </c>
      <c r="F29" s="24">
        <v>24.8</v>
      </c>
      <c r="G29" s="24">
        <v>31.142857</v>
      </c>
      <c r="H29" s="24">
        <v>42.285714</v>
      </c>
      <c r="I29" s="24">
        <v>26.285714</v>
      </c>
      <c r="J29" s="5">
        <f>AVERAGE(E29:I29)</f>
        <v>34.302856999999996</v>
      </c>
    </row>
    <row r="30" spans="1:10" ht="20.25">
      <c r="A30" s="6">
        <v>25</v>
      </c>
      <c r="B30" s="18" t="s">
        <v>35</v>
      </c>
      <c r="C30" s="18" t="s">
        <v>73</v>
      </c>
      <c r="D30" s="22">
        <v>18</v>
      </c>
      <c r="E30" s="23">
        <v>41.555555</v>
      </c>
      <c r="F30" s="24">
        <v>22.622222</v>
      </c>
      <c r="G30" s="24">
        <v>31.888888</v>
      </c>
      <c r="H30" s="24">
        <v>47.555555</v>
      </c>
      <c r="I30" s="24">
        <v>27.444444</v>
      </c>
      <c r="J30" s="5">
        <f>AVERAGE(E30:I30)</f>
        <v>34.2133328</v>
      </c>
    </row>
    <row r="31" spans="1:10" ht="20.25">
      <c r="A31" s="6">
        <v>26</v>
      </c>
      <c r="B31" s="18" t="s">
        <v>0</v>
      </c>
      <c r="C31" s="18" t="s">
        <v>71</v>
      </c>
      <c r="D31" s="22">
        <v>15</v>
      </c>
      <c r="E31" s="23">
        <v>43.133333</v>
      </c>
      <c r="F31" s="24">
        <v>24.266666</v>
      </c>
      <c r="G31" s="24">
        <v>30.933333</v>
      </c>
      <c r="H31" s="24">
        <v>42.533333</v>
      </c>
      <c r="I31" s="24">
        <v>28.533333</v>
      </c>
      <c r="J31" s="5">
        <f>AVERAGE(E31:I31)</f>
        <v>33.879999600000005</v>
      </c>
    </row>
    <row r="32" spans="1:10" ht="20.25">
      <c r="A32" s="6">
        <v>27</v>
      </c>
      <c r="B32" s="18" t="s">
        <v>28</v>
      </c>
      <c r="C32" s="18" t="s">
        <v>71</v>
      </c>
      <c r="D32" s="22">
        <v>11</v>
      </c>
      <c r="E32" s="23">
        <v>41.727272</v>
      </c>
      <c r="F32" s="24">
        <v>21.527272</v>
      </c>
      <c r="G32" s="24">
        <v>34.363636</v>
      </c>
      <c r="H32" s="24">
        <v>46.90909</v>
      </c>
      <c r="I32" s="24">
        <v>24.545454</v>
      </c>
      <c r="J32" s="5">
        <f>AVERAGE(E32:I32)</f>
        <v>33.8145448</v>
      </c>
    </row>
    <row r="33" spans="1:10" ht="20.25">
      <c r="A33" s="6">
        <v>28</v>
      </c>
      <c r="B33" s="18" t="s">
        <v>46</v>
      </c>
      <c r="C33" s="18" t="s">
        <v>72</v>
      </c>
      <c r="D33" s="22">
        <v>32</v>
      </c>
      <c r="E33" s="23">
        <v>42.9375</v>
      </c>
      <c r="F33" s="24">
        <v>24.35</v>
      </c>
      <c r="G33" s="24">
        <v>29.75</v>
      </c>
      <c r="H33" s="24">
        <v>44.9375</v>
      </c>
      <c r="I33" s="24">
        <v>26.8125</v>
      </c>
      <c r="J33" s="5">
        <f>AVERAGE(E33:I33)</f>
        <v>33.7575</v>
      </c>
    </row>
    <row r="34" spans="1:10" ht="20.25">
      <c r="A34" s="6">
        <v>29</v>
      </c>
      <c r="B34" s="18" t="s">
        <v>23</v>
      </c>
      <c r="C34" s="18" t="s">
        <v>73</v>
      </c>
      <c r="D34" s="22">
        <v>8</v>
      </c>
      <c r="E34" s="23">
        <v>51.125</v>
      </c>
      <c r="F34" s="24">
        <v>19.3</v>
      </c>
      <c r="G34" s="24">
        <v>29</v>
      </c>
      <c r="H34" s="24">
        <v>43.25</v>
      </c>
      <c r="I34" s="24">
        <v>25.75</v>
      </c>
      <c r="J34" s="5">
        <f>AVERAGE(E34:I34)</f>
        <v>33.685</v>
      </c>
    </row>
    <row r="35" spans="1:10" ht="20.25">
      <c r="A35" s="6">
        <v>30</v>
      </c>
      <c r="B35" s="18" t="s">
        <v>8</v>
      </c>
      <c r="C35" s="18" t="s">
        <v>67</v>
      </c>
      <c r="D35" s="22">
        <v>9</v>
      </c>
      <c r="E35" s="23">
        <v>37.444444</v>
      </c>
      <c r="F35" s="24">
        <v>26.4</v>
      </c>
      <c r="G35" s="24">
        <v>34.444444</v>
      </c>
      <c r="H35" s="24">
        <v>47.111111</v>
      </c>
      <c r="I35" s="24">
        <v>22.888888</v>
      </c>
      <c r="J35" s="5">
        <f>AVERAGE(E35:I35)</f>
        <v>33.6577774</v>
      </c>
    </row>
    <row r="36" spans="1:10" ht="20.25">
      <c r="A36" s="6">
        <v>31</v>
      </c>
      <c r="B36" s="18" t="s">
        <v>24</v>
      </c>
      <c r="C36" s="18" t="s">
        <v>73</v>
      </c>
      <c r="D36" s="22">
        <v>7</v>
      </c>
      <c r="E36" s="23">
        <v>43.857142</v>
      </c>
      <c r="F36" s="24">
        <v>22.514285</v>
      </c>
      <c r="G36" s="24">
        <v>32.571428</v>
      </c>
      <c r="H36" s="24">
        <v>40</v>
      </c>
      <c r="I36" s="24">
        <v>28.285714</v>
      </c>
      <c r="J36" s="5">
        <f>AVERAGE(E36:I36)</f>
        <v>33.4457138</v>
      </c>
    </row>
    <row r="37" spans="1:10" ht="20.25">
      <c r="A37" s="6">
        <v>32</v>
      </c>
      <c r="B37" s="18" t="s">
        <v>39</v>
      </c>
      <c r="C37" s="18" t="s">
        <v>68</v>
      </c>
      <c r="D37" s="22">
        <v>14</v>
      </c>
      <c r="E37" s="23">
        <v>41.357142</v>
      </c>
      <c r="F37" s="24">
        <v>25.028571</v>
      </c>
      <c r="G37" s="24">
        <v>30</v>
      </c>
      <c r="H37" s="24">
        <v>45.142857</v>
      </c>
      <c r="I37" s="24">
        <v>25.571428</v>
      </c>
      <c r="J37" s="5">
        <f>AVERAGE(E37:I37)</f>
        <v>33.4199996</v>
      </c>
    </row>
    <row r="38" spans="1:10" ht="20.25">
      <c r="A38" s="6">
        <v>33</v>
      </c>
      <c r="B38" s="18" t="s">
        <v>66</v>
      </c>
      <c r="C38" s="18" t="s">
        <v>70</v>
      </c>
      <c r="D38" s="22">
        <v>8</v>
      </c>
      <c r="E38" s="23">
        <v>39.5</v>
      </c>
      <c r="F38" s="24">
        <v>24.6</v>
      </c>
      <c r="G38" s="24">
        <v>31</v>
      </c>
      <c r="H38" s="24">
        <v>46.25</v>
      </c>
      <c r="I38" s="24">
        <v>25</v>
      </c>
      <c r="J38" s="5">
        <f>AVERAGE(E38:I38)</f>
        <v>33.269999999999996</v>
      </c>
    </row>
    <row r="39" spans="1:10" ht="20.25">
      <c r="A39" s="6">
        <v>34</v>
      </c>
      <c r="B39" s="18" t="s">
        <v>45</v>
      </c>
      <c r="C39" s="18" t="s">
        <v>73</v>
      </c>
      <c r="D39" s="22">
        <v>85</v>
      </c>
      <c r="E39" s="23">
        <v>40.847058</v>
      </c>
      <c r="F39" s="24">
        <v>21.223529</v>
      </c>
      <c r="G39" s="24">
        <v>31.6</v>
      </c>
      <c r="H39" s="24">
        <v>43.97647</v>
      </c>
      <c r="I39" s="24">
        <v>27.670588</v>
      </c>
      <c r="J39" s="5">
        <f>AVERAGE(E39:I39)</f>
        <v>33.063529</v>
      </c>
    </row>
    <row r="40" spans="1:10" ht="20.25">
      <c r="A40" s="6">
        <v>35</v>
      </c>
      <c r="B40" s="18" t="s">
        <v>20</v>
      </c>
      <c r="C40" s="18" t="s">
        <v>68</v>
      </c>
      <c r="D40" s="22">
        <v>7</v>
      </c>
      <c r="E40" s="23">
        <v>42.857142</v>
      </c>
      <c r="F40" s="24">
        <v>18.4</v>
      </c>
      <c r="G40" s="24">
        <v>32</v>
      </c>
      <c r="H40" s="24">
        <v>47.142857</v>
      </c>
      <c r="I40" s="24">
        <v>24.857142</v>
      </c>
      <c r="J40" s="5">
        <f>AVERAGE(E40:I40)</f>
        <v>33.051428200000004</v>
      </c>
    </row>
    <row r="41" spans="1:10" ht="20.25">
      <c r="A41" s="6">
        <v>36</v>
      </c>
      <c r="B41" s="18" t="s">
        <v>9</v>
      </c>
      <c r="C41" s="18" t="s">
        <v>73</v>
      </c>
      <c r="D41" s="22">
        <v>11</v>
      </c>
      <c r="E41" s="23">
        <v>47.090909</v>
      </c>
      <c r="F41" s="24">
        <v>18.618181</v>
      </c>
      <c r="G41" s="24">
        <v>31.454545</v>
      </c>
      <c r="H41" s="24">
        <v>43.636363</v>
      </c>
      <c r="I41" s="24">
        <v>23.636363</v>
      </c>
      <c r="J41" s="5">
        <f>AVERAGE(E41:I41)</f>
        <v>32.8872722</v>
      </c>
    </row>
    <row r="42" spans="1:10" ht="20.25">
      <c r="A42" s="6">
        <v>37</v>
      </c>
      <c r="B42" s="18" t="s">
        <v>36</v>
      </c>
      <c r="C42" s="18" t="s">
        <v>73</v>
      </c>
      <c r="D42" s="22">
        <v>11</v>
      </c>
      <c r="E42" s="23">
        <v>41.090909</v>
      </c>
      <c r="F42" s="24">
        <v>23.563636</v>
      </c>
      <c r="G42" s="24">
        <v>31.454545</v>
      </c>
      <c r="H42" s="24">
        <v>43.818181</v>
      </c>
      <c r="I42" s="24">
        <v>24.363636</v>
      </c>
      <c r="J42" s="5">
        <f>AVERAGE(E42:I42)</f>
        <v>32.8581814</v>
      </c>
    </row>
    <row r="43" spans="1:10" ht="20.25">
      <c r="A43" s="6">
        <v>38</v>
      </c>
      <c r="B43" s="18" t="s">
        <v>47</v>
      </c>
      <c r="C43" s="18" t="s">
        <v>70</v>
      </c>
      <c r="D43" s="22">
        <v>19</v>
      </c>
      <c r="E43" s="23">
        <v>40.68421</v>
      </c>
      <c r="F43" s="24">
        <v>23.663157</v>
      </c>
      <c r="G43" s="24">
        <v>32.526315</v>
      </c>
      <c r="H43" s="24">
        <v>41.789473</v>
      </c>
      <c r="I43" s="24">
        <v>25.473684</v>
      </c>
      <c r="J43" s="5">
        <f>AVERAGE(E43:I43)</f>
        <v>32.827367800000005</v>
      </c>
    </row>
    <row r="44" spans="1:10" ht="20.25">
      <c r="A44" s="6">
        <v>39</v>
      </c>
      <c r="B44" s="18" t="s">
        <v>63</v>
      </c>
      <c r="C44" s="18" t="s">
        <v>70</v>
      </c>
      <c r="D44" s="22">
        <v>15</v>
      </c>
      <c r="E44" s="23">
        <v>40.466666</v>
      </c>
      <c r="F44" s="24">
        <v>18.88</v>
      </c>
      <c r="G44" s="24">
        <v>32.933333</v>
      </c>
      <c r="H44" s="24">
        <v>43.866666</v>
      </c>
      <c r="I44" s="24">
        <v>27.2</v>
      </c>
      <c r="J44" s="5">
        <f>AVERAGE(E44:I44)</f>
        <v>32.669333</v>
      </c>
    </row>
    <row r="45" spans="1:10" ht="20.25">
      <c r="A45" s="6">
        <v>40</v>
      </c>
      <c r="B45" s="18" t="s">
        <v>62</v>
      </c>
      <c r="C45" s="18" t="s">
        <v>73</v>
      </c>
      <c r="D45" s="22">
        <v>24</v>
      </c>
      <c r="E45" s="23">
        <v>40.208333</v>
      </c>
      <c r="F45" s="24">
        <v>21</v>
      </c>
      <c r="G45" s="24">
        <v>30.5</v>
      </c>
      <c r="H45" s="24">
        <v>43.666666</v>
      </c>
      <c r="I45" s="24">
        <v>26.666666</v>
      </c>
      <c r="J45" s="5">
        <f>AVERAGE(E45:I45)</f>
        <v>32.408333</v>
      </c>
    </row>
    <row r="46" spans="1:10" ht="20.25">
      <c r="A46" s="6">
        <v>41</v>
      </c>
      <c r="B46" s="18" t="s">
        <v>5</v>
      </c>
      <c r="C46" s="18" t="s">
        <v>70</v>
      </c>
      <c r="D46" s="22">
        <v>11</v>
      </c>
      <c r="E46" s="23">
        <v>36.727272</v>
      </c>
      <c r="F46" s="24">
        <v>20.727272</v>
      </c>
      <c r="G46" s="24">
        <v>31.272727</v>
      </c>
      <c r="H46" s="24">
        <v>44.545454</v>
      </c>
      <c r="I46" s="24">
        <v>27.090909</v>
      </c>
      <c r="J46" s="5">
        <f>AVERAGE(E46:I46)</f>
        <v>32.072726800000005</v>
      </c>
    </row>
    <row r="47" spans="1:10" ht="20.25">
      <c r="A47" s="6">
        <v>42</v>
      </c>
      <c r="B47" s="18" t="s">
        <v>61</v>
      </c>
      <c r="C47" s="18" t="s">
        <v>72</v>
      </c>
      <c r="D47" s="22">
        <v>14</v>
      </c>
      <c r="E47" s="23">
        <v>41.642857</v>
      </c>
      <c r="F47" s="24">
        <v>24.914285</v>
      </c>
      <c r="G47" s="24">
        <v>28.571428</v>
      </c>
      <c r="H47" s="24">
        <v>37.714285</v>
      </c>
      <c r="I47" s="24">
        <v>26.714285</v>
      </c>
      <c r="J47" s="5">
        <f>AVERAGE(E47:I47)</f>
        <v>31.911427999999994</v>
      </c>
    </row>
    <row r="48" spans="1:10" ht="20.25">
      <c r="A48" s="6">
        <v>43</v>
      </c>
      <c r="B48" s="18" t="s">
        <v>37</v>
      </c>
      <c r="C48" s="18" t="s">
        <v>68</v>
      </c>
      <c r="D48" s="22">
        <v>8</v>
      </c>
      <c r="E48" s="23">
        <v>39.75</v>
      </c>
      <c r="F48" s="24">
        <v>19.2</v>
      </c>
      <c r="G48" s="24">
        <v>30.5</v>
      </c>
      <c r="H48" s="24">
        <v>43</v>
      </c>
      <c r="I48" s="24">
        <v>26</v>
      </c>
      <c r="J48" s="5">
        <f>AVERAGE(E48:I48)</f>
        <v>31.689999999999998</v>
      </c>
    </row>
    <row r="49" spans="1:10" ht="20.25">
      <c r="A49" s="6">
        <v>44</v>
      </c>
      <c r="B49" s="18" t="s">
        <v>25</v>
      </c>
      <c r="C49" s="18" t="s">
        <v>71</v>
      </c>
      <c r="D49" s="22">
        <v>19</v>
      </c>
      <c r="E49" s="23">
        <v>39</v>
      </c>
      <c r="F49" s="24">
        <v>21.052631</v>
      </c>
      <c r="G49" s="24">
        <v>28.947368</v>
      </c>
      <c r="H49" s="24">
        <v>44.105263</v>
      </c>
      <c r="I49" s="24">
        <v>23.473684</v>
      </c>
      <c r="J49" s="5">
        <f>AVERAGE(E49:I49)</f>
        <v>31.3157892</v>
      </c>
    </row>
    <row r="50" spans="1:10" ht="20.25">
      <c r="A50" s="6">
        <v>45</v>
      </c>
      <c r="B50" s="18" t="s">
        <v>22</v>
      </c>
      <c r="C50" s="18" t="s">
        <v>69</v>
      </c>
      <c r="D50" s="22">
        <v>20</v>
      </c>
      <c r="E50" s="23">
        <v>36.95</v>
      </c>
      <c r="F50" s="24">
        <v>24.52</v>
      </c>
      <c r="G50" s="24">
        <v>30.7</v>
      </c>
      <c r="H50" s="24">
        <v>37.7</v>
      </c>
      <c r="I50" s="24">
        <v>26.6</v>
      </c>
      <c r="J50" s="5">
        <f>AVERAGE(E50:I50)</f>
        <v>31.294</v>
      </c>
    </row>
    <row r="51" spans="1:10" ht="20.25">
      <c r="A51" s="6">
        <v>46</v>
      </c>
      <c r="B51" s="18" t="s">
        <v>34</v>
      </c>
      <c r="C51" s="18" t="s">
        <v>72</v>
      </c>
      <c r="D51" s="22">
        <v>37</v>
      </c>
      <c r="E51" s="23">
        <v>37.729729</v>
      </c>
      <c r="F51" s="24">
        <v>22.248648</v>
      </c>
      <c r="G51" s="24">
        <v>31.081081</v>
      </c>
      <c r="H51" s="24">
        <v>38.054054</v>
      </c>
      <c r="I51" s="24">
        <v>26.918918</v>
      </c>
      <c r="J51" s="5">
        <f>AVERAGE(E51:I51)</f>
        <v>31.206485999999995</v>
      </c>
    </row>
    <row r="52" spans="1:10" ht="20.25">
      <c r="A52" s="6">
        <v>47</v>
      </c>
      <c r="B52" s="18" t="s">
        <v>18</v>
      </c>
      <c r="C52" s="18" t="s">
        <v>69</v>
      </c>
      <c r="D52" s="22">
        <v>3</v>
      </c>
      <c r="E52" s="23">
        <v>37.666666</v>
      </c>
      <c r="F52" s="24">
        <v>18.133333</v>
      </c>
      <c r="G52" s="24">
        <v>31.333333</v>
      </c>
      <c r="H52" s="24">
        <v>40.666666</v>
      </c>
      <c r="I52" s="24">
        <v>25.333333</v>
      </c>
      <c r="J52" s="5">
        <f>AVERAGE(E52:I52)</f>
        <v>30.6266662</v>
      </c>
    </row>
    <row r="53" spans="1:10" ht="36">
      <c r="A53" s="6">
        <v>48</v>
      </c>
      <c r="B53" s="25" t="s">
        <v>74</v>
      </c>
      <c r="C53" s="18" t="s">
        <v>67</v>
      </c>
      <c r="D53" s="22">
        <v>14</v>
      </c>
      <c r="E53" s="23">
        <v>38.285714</v>
      </c>
      <c r="F53" s="24">
        <v>20.685714</v>
      </c>
      <c r="G53" s="24">
        <v>27.571428</v>
      </c>
      <c r="H53" s="24">
        <v>39.428571</v>
      </c>
      <c r="I53" s="24">
        <v>26.714285</v>
      </c>
      <c r="J53" s="5">
        <f>AVERAGE(E53:I53)</f>
        <v>30.5371424</v>
      </c>
    </row>
    <row r="54" spans="1:10" ht="20.25">
      <c r="A54" s="6">
        <v>49</v>
      </c>
      <c r="B54" s="18" t="s">
        <v>26</v>
      </c>
      <c r="C54" s="18" t="s">
        <v>72</v>
      </c>
      <c r="D54" s="22">
        <v>27</v>
      </c>
      <c r="E54" s="23">
        <v>39</v>
      </c>
      <c r="F54" s="24">
        <v>16.651851</v>
      </c>
      <c r="G54" s="24">
        <v>28.148148</v>
      </c>
      <c r="H54" s="24">
        <v>42.518518</v>
      </c>
      <c r="I54" s="24">
        <v>25.481481</v>
      </c>
      <c r="J54" s="5">
        <f>AVERAGE(E54:I54)</f>
        <v>30.3599996</v>
      </c>
    </row>
    <row r="55" spans="1:10" ht="20.25">
      <c r="A55" s="6">
        <v>50</v>
      </c>
      <c r="B55" s="18" t="s">
        <v>27</v>
      </c>
      <c r="C55" s="18" t="s">
        <v>73</v>
      </c>
      <c r="D55" s="22">
        <v>8</v>
      </c>
      <c r="E55" s="23">
        <v>35.125</v>
      </c>
      <c r="F55" s="24">
        <v>23.2</v>
      </c>
      <c r="G55" s="24">
        <v>28.75</v>
      </c>
      <c r="H55" s="24">
        <v>41</v>
      </c>
      <c r="I55" s="24">
        <v>23.5</v>
      </c>
      <c r="J55" s="5">
        <f>AVERAGE(E55:I55)</f>
        <v>30.314999999999998</v>
      </c>
    </row>
    <row r="56" spans="1:10" ht="20.25">
      <c r="A56" s="6">
        <v>51</v>
      </c>
      <c r="B56" s="18" t="s">
        <v>14</v>
      </c>
      <c r="C56" s="18" t="s">
        <v>68</v>
      </c>
      <c r="D56" s="22">
        <v>8</v>
      </c>
      <c r="E56" s="23">
        <v>33.875</v>
      </c>
      <c r="F56" s="24">
        <v>20.5</v>
      </c>
      <c r="G56" s="24">
        <v>32</v>
      </c>
      <c r="H56" s="24">
        <v>38.571428</v>
      </c>
      <c r="I56" s="24">
        <v>26.5</v>
      </c>
      <c r="J56" s="5">
        <f>AVERAGE(E56:I56)</f>
        <v>30.2892856</v>
      </c>
    </row>
    <row r="57" spans="1:10" ht="20.25">
      <c r="A57" s="6">
        <v>52</v>
      </c>
      <c r="B57" s="18" t="s">
        <v>2</v>
      </c>
      <c r="C57" s="18" t="s">
        <v>67</v>
      </c>
      <c r="D57" s="22">
        <v>3</v>
      </c>
      <c r="E57" s="23">
        <v>33.666666</v>
      </c>
      <c r="F57" s="24">
        <v>20.266666</v>
      </c>
      <c r="G57" s="24">
        <v>30.666666</v>
      </c>
      <c r="H57" s="24">
        <v>40.666666</v>
      </c>
      <c r="I57" s="24">
        <v>24.666666</v>
      </c>
      <c r="J57" s="5">
        <f>AVERAGE(E57:I57)</f>
        <v>29.986665999999996</v>
      </c>
    </row>
    <row r="58" spans="1:10" ht="20.25">
      <c r="A58" s="6">
        <v>53</v>
      </c>
      <c r="B58" s="18" t="s">
        <v>16</v>
      </c>
      <c r="C58" s="18" t="s">
        <v>70</v>
      </c>
      <c r="D58" s="22">
        <v>23</v>
      </c>
      <c r="E58" s="23">
        <v>33.826086</v>
      </c>
      <c r="F58" s="24">
        <v>23.060869</v>
      </c>
      <c r="G58" s="24">
        <v>29.217391</v>
      </c>
      <c r="H58" s="24">
        <v>37.913043</v>
      </c>
      <c r="I58" s="24">
        <v>24.956521</v>
      </c>
      <c r="J58" s="5">
        <f>AVERAGE(E58:I58)</f>
        <v>29.794781999999998</v>
      </c>
    </row>
    <row r="59" spans="1:10" ht="20.25">
      <c r="A59" s="6">
        <v>54</v>
      </c>
      <c r="B59" s="18" t="s">
        <v>42</v>
      </c>
      <c r="C59" s="18" t="s">
        <v>71</v>
      </c>
      <c r="D59" s="22">
        <v>5</v>
      </c>
      <c r="E59" s="23">
        <v>33.6</v>
      </c>
      <c r="F59" s="24">
        <v>23.04</v>
      </c>
      <c r="G59" s="24">
        <v>30</v>
      </c>
      <c r="H59" s="24">
        <v>34.4</v>
      </c>
      <c r="I59" s="24">
        <v>25.6</v>
      </c>
      <c r="J59" s="5">
        <f>AVERAGE(E59:I59)</f>
        <v>29.327999999999996</v>
      </c>
    </row>
    <row r="60" spans="1:10" ht="20.25">
      <c r="A60" s="6">
        <v>55</v>
      </c>
      <c r="B60" s="18" t="s">
        <v>75</v>
      </c>
      <c r="C60" s="18" t="s">
        <v>73</v>
      </c>
      <c r="D60" s="22">
        <v>9</v>
      </c>
      <c r="E60" s="23">
        <v>35.333333</v>
      </c>
      <c r="F60" s="24">
        <v>19.2</v>
      </c>
      <c r="G60" s="24">
        <v>28</v>
      </c>
      <c r="H60" s="24">
        <v>38.222222</v>
      </c>
      <c r="I60" s="24">
        <v>25.333333</v>
      </c>
      <c r="J60" s="5">
        <f>AVERAGE(E60:I60)</f>
        <v>29.217777599999998</v>
      </c>
    </row>
    <row r="61" spans="1:10" ht="20.25">
      <c r="A61" s="6">
        <v>56</v>
      </c>
      <c r="B61" s="18" t="s">
        <v>32</v>
      </c>
      <c r="C61" s="18" t="s">
        <v>72</v>
      </c>
      <c r="D61" s="22">
        <v>4</v>
      </c>
      <c r="E61" s="23">
        <v>36.75</v>
      </c>
      <c r="F61" s="24">
        <v>17.6</v>
      </c>
      <c r="G61" s="24">
        <v>29</v>
      </c>
      <c r="H61" s="24">
        <v>36</v>
      </c>
      <c r="I61" s="24">
        <v>21</v>
      </c>
      <c r="J61" s="5">
        <f>AVERAGE(E61:I61)</f>
        <v>28.07</v>
      </c>
    </row>
  </sheetData>
  <sheetProtection/>
  <mergeCells count="2">
    <mergeCell ref="A1:J1"/>
    <mergeCell ref="A2:J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Mr.KKD</cp:lastModifiedBy>
  <cp:lastPrinted>2017-03-28T09:42:17Z</cp:lastPrinted>
  <dcterms:created xsi:type="dcterms:W3CDTF">2017-03-25T12:30:44Z</dcterms:created>
  <dcterms:modified xsi:type="dcterms:W3CDTF">2017-03-28T09:51:29Z</dcterms:modified>
  <cp:category/>
  <cp:version/>
  <cp:contentType/>
  <cp:contentStatus/>
</cp:coreProperties>
</file>