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ป.1" sheetId="1" r:id="rId1"/>
    <sheet name="ป.2" sheetId="2" r:id="rId2"/>
    <sheet name="ป.4" sheetId="3" r:id="rId3"/>
    <sheet name="ป.5" sheetId="4" r:id="rId4"/>
    <sheet name="ม.1" sheetId="5" r:id="rId5"/>
    <sheet name="ม.2" sheetId="6" r:id="rId6"/>
  </sheets>
  <definedNames>
    <definedName name="_xlnm.Print_Titles" localSheetId="1">'ป.2'!$3:$3</definedName>
    <definedName name="_xlnm.Print_Titles" localSheetId="2">'ป.4'!$3:$3</definedName>
    <definedName name="_xlnm.Print_Titles" localSheetId="3">'ป.5'!$3:$3</definedName>
    <definedName name="_xlnm.Print_Titles" localSheetId="4">'ม.1'!$3:$3</definedName>
    <definedName name="_xlnm.Print_Titles" localSheetId="5">'ม.2'!$3:$3</definedName>
  </definedNames>
  <calcPr fullCalcOnLoad="1"/>
</workbook>
</file>

<file path=xl/sharedStrings.xml><?xml version="1.0" encoding="utf-8"?>
<sst xmlns="http://schemas.openxmlformats.org/spreadsheetml/2006/main" count="141" uniqueCount="43">
  <si>
    <t>ชื่อกลุ่มเครือข่าย</t>
  </si>
  <si>
    <t>ที่</t>
  </si>
  <si>
    <t>โรงเรียนที่เข้าสอบ</t>
  </si>
  <si>
    <t>จำนวนนักเรียน</t>
  </si>
  <si>
    <t>รวม</t>
  </si>
  <si>
    <t>ธารบังอี่</t>
  </si>
  <si>
    <t>บ้านนากอก</t>
  </si>
  <si>
    <t>บ้านนาสองเหมือง</t>
  </si>
  <si>
    <t>บ้านน้ำเที่ยง2</t>
  </si>
  <si>
    <t>บ้านโนนสะอาด2</t>
  </si>
  <si>
    <t>บ้านหนองข่า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</si>
  <si>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</si>
  <si>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</si>
  <si>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</si>
  <si>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</si>
  <si>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เตรียมทหารรุ่นที่13อนุสรณ์ (บ้านด่านยาว)</t>
  </si>
  <si>
    <t>สรุปผลการทดสอบ LAS  ปีการศึกษา 2558</t>
  </si>
  <si>
    <t xml:space="preserve">ชั้นประถมศึกษาปีที่ 2 </t>
  </si>
  <si>
    <t>คะแนนเฉลี่ย</t>
  </si>
  <si>
    <t>S.d</t>
  </si>
  <si>
    <t>เรียงลำดับที่</t>
  </si>
  <si>
    <t>ชั้นประถมศึกษาปีที่ 4</t>
  </si>
  <si>
    <t>ไทย</t>
  </si>
  <si>
    <t>คณิต</t>
  </si>
  <si>
    <t>วิทย์</t>
  </si>
  <si>
    <t>เฉลี่ยทั้งหมด</t>
  </si>
  <si>
    <t>เรียงลำดับ</t>
  </si>
  <si>
    <t>ชั้นประถมศึกษาปีที่ 5</t>
  </si>
  <si>
    <t>ผลการประเมินคุณภาพการศึกษาระดับเขตพื้นที่การศึกษา( LAS)  ปีการศึกษา 2558</t>
  </si>
  <si>
    <t>ชั้นมัธยศึกษาปีที่ 1</t>
  </si>
  <si>
    <t>สังคม</t>
  </si>
  <si>
    <t>อังกฤษ</t>
  </si>
  <si>
    <t>ชั้นมัธยศึกษาปีที่ 2</t>
  </si>
  <si>
    <t>เตรียมทหารรุ่นที่13อนุสรณ์</t>
  </si>
  <si>
    <t>เฉลี่ย</t>
  </si>
  <si>
    <t>ชั้นประถมศึกษาปีที่ 1</t>
  </si>
  <si>
    <t>แปลผลรวม</t>
  </si>
  <si>
    <t>ดีมาก</t>
  </si>
  <si>
    <t>ดี</t>
  </si>
  <si>
    <t>พอใช้</t>
  </si>
  <si>
    <t>เตรียมทหารรุ่นที่ 13 อนุสรณ์</t>
  </si>
  <si>
    <t>หนองข่าประชาอุทิศ</t>
  </si>
  <si>
    <t>สรุปผลการทดสอบการอ่านการเขียน  ปีการศึกษา 2558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</si>
</sst>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shrinkToFit="1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2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2" fontId="41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 shrinkToFit="1"/>
    </xf>
    <xf numFmtId="0" fontId="40" fillId="0" borderId="10" xfId="0" applyFont="1" applyBorder="1" applyAlignment="1">
      <alignment horizontal="right"/>
    </xf>
    <xf numFmtId="2" fontId="40" fillId="33" borderId="10" xfId="0" applyNumberFormat="1" applyFont="1" applyFill="1" applyBorder="1" applyAlignment="1">
      <alignment/>
    </xf>
    <xf numFmtId="2" fontId="41" fillId="33" borderId="10" xfId="0" applyNumberFormat="1" applyFont="1" applyFill="1" applyBorder="1" applyAlignment="1">
      <alignment shrinkToFit="1"/>
    </xf>
    <xf numFmtId="0" fontId="40" fillId="33" borderId="10" xfId="0" applyFont="1" applyFill="1" applyBorder="1" applyAlignment="1">
      <alignment shrinkToFit="1"/>
    </xf>
    <xf numFmtId="2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shrinkToFit="1"/>
    </xf>
    <xf numFmtId="0" fontId="40" fillId="0" borderId="13" xfId="0" applyFont="1" applyBorder="1" applyAlignment="1">
      <alignment shrinkToFit="1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1" xfId="0" applyFont="1" applyFill="1" applyBorder="1" applyAlignment="1">
      <alignment/>
    </xf>
    <xf numFmtId="0" fontId="41" fillId="34" borderId="11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2" fontId="40" fillId="33" borderId="11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11" sqref="K11"/>
    </sheetView>
  </sheetViews>
  <sheetFormatPr defaultColWidth="9.0039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10.8515625" style="1" customWidth="1"/>
    <col min="6" max="6" width="12.28125" style="1" customWidth="1"/>
    <col min="7" max="7" width="10.7109375" style="1" customWidth="1"/>
    <col min="8" max="16384" width="9.00390625" style="1" customWidth="1"/>
  </cols>
  <sheetData>
    <row r="1" spans="1:7" ht="23.25">
      <c r="A1" s="57" t="s">
        <v>42</v>
      </c>
      <c r="B1" s="57"/>
      <c r="C1" s="57"/>
      <c r="D1" s="57"/>
      <c r="E1" s="57"/>
      <c r="F1" s="57"/>
      <c r="G1" s="57"/>
    </row>
    <row r="2" spans="1:7" s="11" customFormat="1" ht="21.75" customHeight="1">
      <c r="A2" s="58" t="s">
        <v>35</v>
      </c>
      <c r="B2" s="58"/>
      <c r="C2" s="58"/>
      <c r="D2" s="58"/>
      <c r="E2" s="58"/>
      <c r="F2" s="58"/>
      <c r="G2" s="58"/>
    </row>
    <row r="3" spans="1:7" ht="39.75" customHeight="1">
      <c r="A3" s="19" t="s">
        <v>0</v>
      </c>
      <c r="B3" s="19" t="s">
        <v>1</v>
      </c>
      <c r="C3" s="19" t="s">
        <v>2</v>
      </c>
      <c r="D3" s="20" t="s">
        <v>3</v>
      </c>
      <c r="E3" s="18" t="s">
        <v>18</v>
      </c>
      <c r="F3" s="6" t="s">
        <v>36</v>
      </c>
      <c r="G3" s="18" t="s">
        <v>20</v>
      </c>
    </row>
    <row r="4" spans="1:7" ht="21.75" customHeight="1">
      <c r="A4" s="31" t="s">
        <v>5</v>
      </c>
      <c r="B4" s="32">
        <v>1</v>
      </c>
      <c r="C4" s="43" t="s">
        <v>40</v>
      </c>
      <c r="D4" s="32">
        <v>9</v>
      </c>
      <c r="E4" s="31">
        <v>42.58</v>
      </c>
      <c r="F4" s="51" t="s">
        <v>39</v>
      </c>
      <c r="G4" s="44">
        <v>10</v>
      </c>
    </row>
    <row r="5" spans="1:7" ht="21.75" customHeight="1">
      <c r="A5" s="7"/>
      <c r="B5" s="8">
        <v>2</v>
      </c>
      <c r="C5" s="7" t="s">
        <v>6</v>
      </c>
      <c r="D5" s="8">
        <v>5</v>
      </c>
      <c r="E5" s="7">
        <v>77.85</v>
      </c>
      <c r="F5" s="52" t="s">
        <v>37</v>
      </c>
      <c r="G5" s="45">
        <v>3</v>
      </c>
    </row>
    <row r="6" spans="1:7" ht="21.75" customHeight="1">
      <c r="A6" s="7"/>
      <c r="B6" s="8">
        <v>3</v>
      </c>
      <c r="C6" s="7" t="s">
        <v>7</v>
      </c>
      <c r="D6" s="8">
        <v>18</v>
      </c>
      <c r="E6" s="7">
        <v>53.01</v>
      </c>
      <c r="F6" s="52" t="s">
        <v>39</v>
      </c>
      <c r="G6" s="45">
        <v>9</v>
      </c>
    </row>
    <row r="7" spans="1:7" ht="21.75" customHeight="1">
      <c r="A7" s="7"/>
      <c r="B7" s="39">
        <v>4</v>
      </c>
      <c r="C7" s="40" t="s">
        <v>8</v>
      </c>
      <c r="D7" s="39">
        <v>1</v>
      </c>
      <c r="E7" s="54">
        <v>92</v>
      </c>
      <c r="F7" s="55" t="s">
        <v>37</v>
      </c>
      <c r="G7" s="56">
        <v>1</v>
      </c>
    </row>
    <row r="8" spans="1:7" ht="21.75" customHeight="1">
      <c r="A8" s="7"/>
      <c r="B8" s="8">
        <v>5</v>
      </c>
      <c r="C8" s="7" t="s">
        <v>9</v>
      </c>
      <c r="D8" s="8">
        <v>3</v>
      </c>
      <c r="E8" s="7">
        <v>69.52</v>
      </c>
      <c r="F8" s="52" t="s">
        <v>38</v>
      </c>
      <c r="G8" s="45">
        <v>7</v>
      </c>
    </row>
    <row r="9" spans="1:7" ht="21.75" customHeight="1">
      <c r="A9" s="7"/>
      <c r="B9" s="46">
        <v>6</v>
      </c>
      <c r="C9" s="47" t="s">
        <v>41</v>
      </c>
      <c r="D9" s="46">
        <v>8</v>
      </c>
      <c r="E9" s="47">
        <v>74.56</v>
      </c>
      <c r="F9" s="52" t="s">
        <v>38</v>
      </c>
      <c r="G9" s="48">
        <v>5</v>
      </c>
    </row>
    <row r="10" spans="1:7" ht="21.75" customHeight="1">
      <c r="A10" s="7"/>
      <c r="B10" s="8">
        <v>7</v>
      </c>
      <c r="C10" s="7" t="s">
        <v>11</v>
      </c>
      <c r="D10" s="8">
        <v>16</v>
      </c>
      <c r="E10" s="7">
        <v>72.28</v>
      </c>
      <c r="F10" s="52" t="s">
        <v>38</v>
      </c>
      <c r="G10" s="45">
        <v>6</v>
      </c>
    </row>
    <row r="11" spans="1:7" ht="21.75" customHeight="1">
      <c r="A11" s="7"/>
      <c r="B11" s="8">
        <v>8</v>
      </c>
      <c r="C11" s="7" t="s">
        <v>12</v>
      </c>
      <c r="D11" s="8">
        <v>10</v>
      </c>
      <c r="E11" s="7">
        <v>81.93</v>
      </c>
      <c r="F11" s="52" t="s">
        <v>37</v>
      </c>
      <c r="G11" s="45">
        <v>2</v>
      </c>
    </row>
    <row r="12" spans="1:7" ht="21.75" customHeight="1">
      <c r="A12" s="7"/>
      <c r="B12" s="8">
        <v>9</v>
      </c>
      <c r="C12" s="7" t="s">
        <v>13</v>
      </c>
      <c r="D12" s="8">
        <v>10</v>
      </c>
      <c r="E12" s="7">
        <v>55.44</v>
      </c>
      <c r="F12" s="52" t="s">
        <v>39</v>
      </c>
      <c r="G12" s="45">
        <v>8</v>
      </c>
    </row>
    <row r="13" spans="1:7" ht="21.75" customHeight="1">
      <c r="A13" s="9"/>
      <c r="B13" s="49">
        <v>10</v>
      </c>
      <c r="C13" s="9" t="s">
        <v>14</v>
      </c>
      <c r="D13" s="49">
        <v>7</v>
      </c>
      <c r="E13" s="9">
        <v>76.29</v>
      </c>
      <c r="F13" s="52" t="s">
        <v>37</v>
      </c>
      <c r="G13" s="50">
        <v>4</v>
      </c>
    </row>
    <row r="14" spans="1:7" ht="23.25">
      <c r="A14" s="59" t="s">
        <v>4</v>
      </c>
      <c r="B14" s="60"/>
      <c r="C14" s="61"/>
      <c r="D14" s="6">
        <f>SUM(D4:D13)</f>
        <v>87</v>
      </c>
      <c r="E14" s="6">
        <f>SUM(E4:E13)</f>
        <v>695.46</v>
      </c>
      <c r="F14" s="42"/>
      <c r="G14" s="53"/>
    </row>
    <row r="15" spans="3:6" ht="23.25">
      <c r="C15" s="62" t="s">
        <v>34</v>
      </c>
      <c r="D15" s="63"/>
      <c r="E15" s="18">
        <f>AVERAGE(E4:E13)</f>
        <v>69.546</v>
      </c>
      <c r="F15" s="42" t="s">
        <v>38</v>
      </c>
    </row>
  </sheetData>
  <sheetProtection/>
  <mergeCells count="4">
    <mergeCell ref="A1:G1"/>
    <mergeCell ref="A2:G2"/>
    <mergeCell ref="A14:C14"/>
    <mergeCell ref="C15:D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K8" sqref="K8"/>
    </sheetView>
  </sheetViews>
  <sheetFormatPr defaultColWidth="9.0039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10.8515625" style="1" customWidth="1"/>
    <col min="6" max="6" width="9.7109375" style="1" customWidth="1"/>
    <col min="7" max="7" width="10.7109375" style="1" customWidth="1"/>
    <col min="8" max="16384" width="9.00390625" style="1" customWidth="1"/>
  </cols>
  <sheetData>
    <row r="1" spans="1:7" ht="23.25">
      <c r="A1" s="57" t="s">
        <v>16</v>
      </c>
      <c r="B1" s="57"/>
      <c r="C1" s="57"/>
      <c r="D1" s="57"/>
      <c r="E1" s="57"/>
      <c r="F1" s="57"/>
      <c r="G1" s="57"/>
    </row>
    <row r="2" spans="1:7" s="11" customFormat="1" ht="23.25">
      <c r="A2" s="58" t="s">
        <v>17</v>
      </c>
      <c r="B2" s="58"/>
      <c r="C2" s="58"/>
      <c r="D2" s="58"/>
      <c r="E2" s="58"/>
      <c r="F2" s="58"/>
      <c r="G2" s="58"/>
    </row>
    <row r="3" spans="1:7" ht="42">
      <c r="A3" s="3" t="s">
        <v>0</v>
      </c>
      <c r="B3" s="3" t="s">
        <v>1</v>
      </c>
      <c r="C3" s="3" t="s">
        <v>2</v>
      </c>
      <c r="D3" s="4" t="s">
        <v>3</v>
      </c>
      <c r="E3" s="5" t="s">
        <v>18</v>
      </c>
      <c r="F3" s="15" t="s">
        <v>19</v>
      </c>
      <c r="G3" s="5" t="s">
        <v>20</v>
      </c>
    </row>
    <row r="4" spans="1:7" ht="21">
      <c r="A4" s="5" t="s">
        <v>5</v>
      </c>
      <c r="B4" s="10">
        <v>1</v>
      </c>
      <c r="C4" s="13" t="s">
        <v>33</v>
      </c>
      <c r="D4" s="10">
        <v>10</v>
      </c>
      <c r="E4" s="5">
        <v>12.7</v>
      </c>
      <c r="F4" s="5">
        <v>3.06</v>
      </c>
      <c r="G4" s="6">
        <v>8</v>
      </c>
    </row>
    <row r="5" spans="1:7" ht="21">
      <c r="A5" s="5"/>
      <c r="B5" s="10">
        <v>2</v>
      </c>
      <c r="C5" s="5" t="s">
        <v>6</v>
      </c>
      <c r="D5" s="10">
        <v>3</v>
      </c>
      <c r="E5" s="5">
        <v>17.33</v>
      </c>
      <c r="F5" s="5">
        <v>7.37</v>
      </c>
      <c r="G5" s="6">
        <v>3</v>
      </c>
    </row>
    <row r="6" spans="1:7" ht="21">
      <c r="A6" s="5"/>
      <c r="B6" s="10">
        <v>3</v>
      </c>
      <c r="C6" s="5" t="s">
        <v>7</v>
      </c>
      <c r="D6" s="10">
        <v>14</v>
      </c>
      <c r="E6" s="5">
        <v>14.71</v>
      </c>
      <c r="F6" s="5">
        <v>4.01</v>
      </c>
      <c r="G6" s="6">
        <v>7</v>
      </c>
    </row>
    <row r="7" spans="1:7" ht="21">
      <c r="A7" s="5"/>
      <c r="B7" s="10">
        <v>4</v>
      </c>
      <c r="C7" s="5" t="s">
        <v>8</v>
      </c>
      <c r="D7" s="10">
        <v>2</v>
      </c>
      <c r="E7" s="17">
        <v>9</v>
      </c>
      <c r="F7" s="5">
        <v>0.71</v>
      </c>
      <c r="G7" s="6">
        <v>10</v>
      </c>
    </row>
    <row r="8" spans="1:7" ht="21">
      <c r="A8" s="5"/>
      <c r="B8" s="10">
        <v>5</v>
      </c>
      <c r="C8" s="5" t="s">
        <v>9</v>
      </c>
      <c r="D8" s="10">
        <v>6</v>
      </c>
      <c r="E8" s="5">
        <v>16.83</v>
      </c>
      <c r="F8" s="5">
        <v>5.64</v>
      </c>
      <c r="G8" s="6">
        <v>4</v>
      </c>
    </row>
    <row r="9" spans="1:7" ht="21">
      <c r="A9" s="5"/>
      <c r="B9" s="21">
        <v>6</v>
      </c>
      <c r="C9" s="22" t="s">
        <v>10</v>
      </c>
      <c r="D9" s="21">
        <v>17</v>
      </c>
      <c r="E9" s="22">
        <v>17.65</v>
      </c>
      <c r="F9" s="22">
        <v>2.47</v>
      </c>
      <c r="G9" s="30">
        <v>1</v>
      </c>
    </row>
    <row r="10" spans="1:7" ht="21">
      <c r="A10" s="5"/>
      <c r="B10" s="10">
        <v>7</v>
      </c>
      <c r="C10" s="5" t="s">
        <v>11</v>
      </c>
      <c r="D10" s="10">
        <v>26</v>
      </c>
      <c r="E10" s="5">
        <v>16.23</v>
      </c>
      <c r="F10" s="5">
        <v>4.86</v>
      </c>
      <c r="G10" s="6">
        <v>5</v>
      </c>
    </row>
    <row r="11" spans="1:7" ht="21">
      <c r="A11" s="5"/>
      <c r="B11" s="10">
        <v>8</v>
      </c>
      <c r="C11" s="5" t="s">
        <v>12</v>
      </c>
      <c r="D11" s="10">
        <v>11</v>
      </c>
      <c r="E11" s="5">
        <v>17.45</v>
      </c>
      <c r="F11" s="5">
        <v>4.59</v>
      </c>
      <c r="G11" s="6">
        <v>2</v>
      </c>
    </row>
    <row r="12" spans="1:7" ht="21">
      <c r="A12" s="5"/>
      <c r="B12" s="10">
        <v>9</v>
      </c>
      <c r="C12" s="5" t="s">
        <v>13</v>
      </c>
      <c r="D12" s="10">
        <v>10</v>
      </c>
      <c r="E12" s="5">
        <v>15.75</v>
      </c>
      <c r="F12" s="5">
        <v>3.38</v>
      </c>
      <c r="G12" s="6">
        <v>6</v>
      </c>
    </row>
    <row r="13" spans="1:7" ht="21">
      <c r="A13" s="5"/>
      <c r="B13" s="10">
        <v>10</v>
      </c>
      <c r="C13" s="5" t="s">
        <v>14</v>
      </c>
      <c r="D13" s="10">
        <v>19</v>
      </c>
      <c r="E13" s="5">
        <v>12.13</v>
      </c>
      <c r="F13" s="5">
        <v>3.32</v>
      </c>
      <c r="G13" s="6">
        <v>9</v>
      </c>
    </row>
    <row r="14" spans="1:7" ht="21">
      <c r="A14" s="59" t="s">
        <v>4</v>
      </c>
      <c r="B14" s="60"/>
      <c r="C14" s="61"/>
      <c r="D14" s="6">
        <f>SUM(D4:D13)</f>
        <v>118</v>
      </c>
      <c r="E14" s="6">
        <f>SUM(E4:E13)</f>
        <v>149.78</v>
      </c>
      <c r="F14" s="16">
        <f>SUM(F4:F13)</f>
        <v>39.41</v>
      </c>
      <c r="G14" s="15"/>
    </row>
    <row r="15" spans="3:6" ht="21">
      <c r="C15" s="62" t="s">
        <v>34</v>
      </c>
      <c r="D15" s="63"/>
      <c r="E15" s="18">
        <f>AVERAGE(E4:E13)</f>
        <v>14.978</v>
      </c>
      <c r="F15" s="18">
        <f>AVERAGE(F4:F13)</f>
        <v>3.941</v>
      </c>
    </row>
  </sheetData>
  <sheetProtection/>
  <mergeCells count="4">
    <mergeCell ref="A1:G1"/>
    <mergeCell ref="A2:G2"/>
    <mergeCell ref="A14:C14"/>
    <mergeCell ref="C15:D15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S11" sqref="S11"/>
    </sheetView>
  </sheetViews>
  <sheetFormatPr defaultColWidth="9.0039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6" width="9.00390625" style="1" customWidth="1"/>
    <col min="7" max="7" width="8.421875" style="1" customWidth="1"/>
    <col min="8" max="8" width="8.57421875" style="1" customWidth="1"/>
    <col min="9" max="9" width="9.00390625" style="1" customWidth="1"/>
    <col min="10" max="16384" width="9.00390625" style="1" customWidth="1"/>
  </cols>
  <sheetData>
    <row r="1" spans="1:9" ht="27" customHeight="1">
      <c r="A1" s="57" t="s">
        <v>28</v>
      </c>
      <c r="B1" s="57"/>
      <c r="C1" s="57"/>
      <c r="D1" s="57"/>
      <c r="E1" s="57"/>
      <c r="F1" s="57"/>
      <c r="G1" s="57"/>
      <c r="H1" s="57"/>
      <c r="I1" s="57"/>
    </row>
    <row r="2" spans="1:9" s="11" customFormat="1" ht="23.25">
      <c r="A2" s="58" t="s">
        <v>21</v>
      </c>
      <c r="B2" s="58"/>
      <c r="C2" s="58"/>
      <c r="D2" s="58"/>
      <c r="E2" s="58"/>
      <c r="F2" s="58"/>
      <c r="G2" s="58"/>
      <c r="H2" s="58"/>
      <c r="I2" s="58"/>
    </row>
    <row r="3" spans="1:9" ht="28.5" customHeight="1">
      <c r="A3" s="67" t="s">
        <v>0</v>
      </c>
      <c r="B3" s="67" t="s">
        <v>1</v>
      </c>
      <c r="C3" s="67" t="s">
        <v>2</v>
      </c>
      <c r="D3" s="68" t="s">
        <v>3</v>
      </c>
      <c r="E3" s="66" t="s">
        <v>18</v>
      </c>
      <c r="F3" s="66"/>
      <c r="G3" s="66"/>
      <c r="H3" s="65" t="s">
        <v>25</v>
      </c>
      <c r="I3" s="65" t="s">
        <v>26</v>
      </c>
    </row>
    <row r="4" spans="1:9" ht="40.5" customHeight="1">
      <c r="A4" s="67"/>
      <c r="B4" s="67"/>
      <c r="C4" s="67"/>
      <c r="D4" s="68"/>
      <c r="E4" s="14" t="s">
        <v>22</v>
      </c>
      <c r="F4" s="14" t="s">
        <v>23</v>
      </c>
      <c r="G4" s="14" t="s">
        <v>24</v>
      </c>
      <c r="H4" s="65"/>
      <c r="I4" s="65"/>
    </row>
    <row r="5" spans="1:9" ht="21">
      <c r="A5" s="5" t="s">
        <v>5</v>
      </c>
      <c r="B5" s="10">
        <v>1</v>
      </c>
      <c r="C5" s="13" t="s">
        <v>15</v>
      </c>
      <c r="D5" s="10">
        <v>12</v>
      </c>
      <c r="E5" s="17">
        <v>20.38</v>
      </c>
      <c r="F5" s="17">
        <v>10.33</v>
      </c>
      <c r="G5" s="17">
        <v>12.29</v>
      </c>
      <c r="H5" s="24">
        <f>AVERAGE(E5:G5)</f>
        <v>14.333333333333334</v>
      </c>
      <c r="I5" s="6">
        <v>4</v>
      </c>
    </row>
    <row r="6" spans="1:9" ht="21">
      <c r="A6" s="5"/>
      <c r="B6" s="10">
        <v>2</v>
      </c>
      <c r="C6" s="5" t="s">
        <v>6</v>
      </c>
      <c r="D6" s="10">
        <v>7</v>
      </c>
      <c r="E6" s="17">
        <v>17</v>
      </c>
      <c r="F6" s="17">
        <v>13.43</v>
      </c>
      <c r="G6" s="17">
        <v>18.86</v>
      </c>
      <c r="H6" s="24">
        <f aca="true" t="shared" si="0" ref="H6:H15">AVERAGE(E6:G6)</f>
        <v>16.43</v>
      </c>
      <c r="I6" s="6">
        <v>2</v>
      </c>
    </row>
    <row r="7" spans="1:9" ht="21">
      <c r="A7" s="5"/>
      <c r="B7" s="10">
        <v>3</v>
      </c>
      <c r="C7" s="5" t="s">
        <v>7</v>
      </c>
      <c r="D7" s="10">
        <v>17</v>
      </c>
      <c r="E7" s="17">
        <v>17.76</v>
      </c>
      <c r="F7" s="17">
        <v>10.29</v>
      </c>
      <c r="G7" s="17">
        <v>13.26</v>
      </c>
      <c r="H7" s="24">
        <f t="shared" si="0"/>
        <v>13.770000000000001</v>
      </c>
      <c r="I7" s="6">
        <v>6</v>
      </c>
    </row>
    <row r="8" spans="1:9" ht="21">
      <c r="A8" s="5"/>
      <c r="B8" s="10">
        <v>4</v>
      </c>
      <c r="C8" s="5" t="s">
        <v>8</v>
      </c>
      <c r="D8" s="10">
        <v>4</v>
      </c>
      <c r="E8" s="17">
        <v>12.25</v>
      </c>
      <c r="F8" s="17">
        <v>7.5</v>
      </c>
      <c r="G8" s="17">
        <v>13.13</v>
      </c>
      <c r="H8" s="24">
        <f t="shared" si="0"/>
        <v>10.96</v>
      </c>
      <c r="I8" s="6">
        <v>9</v>
      </c>
    </row>
    <row r="9" spans="1:9" ht="21">
      <c r="A9" s="5"/>
      <c r="B9" s="10">
        <v>5</v>
      </c>
      <c r="C9" s="5" t="s">
        <v>9</v>
      </c>
      <c r="D9" s="10">
        <v>12</v>
      </c>
      <c r="E9" s="17">
        <v>16.57</v>
      </c>
      <c r="F9" s="17">
        <v>11.67</v>
      </c>
      <c r="G9" s="17">
        <v>13.13</v>
      </c>
      <c r="H9" s="24">
        <f t="shared" si="0"/>
        <v>13.790000000000001</v>
      </c>
      <c r="I9" s="6">
        <v>5</v>
      </c>
    </row>
    <row r="10" spans="1:9" ht="21">
      <c r="A10" s="5"/>
      <c r="B10" s="10">
        <v>6</v>
      </c>
      <c r="C10" s="5" t="s">
        <v>10</v>
      </c>
      <c r="D10" s="10">
        <v>12</v>
      </c>
      <c r="E10" s="17">
        <v>12.82</v>
      </c>
      <c r="F10" s="17">
        <v>8.83</v>
      </c>
      <c r="G10" s="17">
        <v>10.42</v>
      </c>
      <c r="H10" s="24">
        <f t="shared" si="0"/>
        <v>10.69</v>
      </c>
      <c r="I10" s="6">
        <v>10</v>
      </c>
    </row>
    <row r="11" spans="1:9" ht="21">
      <c r="A11" s="5"/>
      <c r="B11" s="10">
        <v>7</v>
      </c>
      <c r="C11" s="5" t="s">
        <v>11</v>
      </c>
      <c r="D11" s="10">
        <v>20</v>
      </c>
      <c r="E11" s="17">
        <v>17.1</v>
      </c>
      <c r="F11" s="17">
        <v>13.85</v>
      </c>
      <c r="G11" s="17">
        <v>13.03</v>
      </c>
      <c r="H11" s="24">
        <f t="shared" si="0"/>
        <v>14.660000000000002</v>
      </c>
      <c r="I11" s="6">
        <v>3</v>
      </c>
    </row>
    <row r="12" spans="1:9" ht="21">
      <c r="A12" s="5"/>
      <c r="B12" s="21">
        <v>8</v>
      </c>
      <c r="C12" s="22" t="s">
        <v>12</v>
      </c>
      <c r="D12" s="21">
        <v>9</v>
      </c>
      <c r="E12" s="26">
        <v>20.28</v>
      </c>
      <c r="F12" s="26">
        <v>13.56</v>
      </c>
      <c r="G12" s="26">
        <v>19.78</v>
      </c>
      <c r="H12" s="27">
        <f t="shared" si="0"/>
        <v>17.873333333333335</v>
      </c>
      <c r="I12" s="30">
        <v>1</v>
      </c>
    </row>
    <row r="13" spans="1:9" ht="21">
      <c r="A13" s="5"/>
      <c r="B13" s="10">
        <v>9</v>
      </c>
      <c r="C13" s="5" t="s">
        <v>13</v>
      </c>
      <c r="D13" s="10">
        <v>16</v>
      </c>
      <c r="E13" s="17">
        <v>10.75</v>
      </c>
      <c r="F13" s="17">
        <v>10.13</v>
      </c>
      <c r="G13" s="17">
        <v>13.38</v>
      </c>
      <c r="H13" s="24">
        <f t="shared" si="0"/>
        <v>11.420000000000002</v>
      </c>
      <c r="I13" s="6">
        <v>7</v>
      </c>
    </row>
    <row r="14" spans="1:9" ht="21">
      <c r="A14" s="5"/>
      <c r="B14" s="10">
        <v>10</v>
      </c>
      <c r="C14" s="5" t="s">
        <v>14</v>
      </c>
      <c r="D14" s="2">
        <v>11</v>
      </c>
      <c r="E14" s="25">
        <v>13.27</v>
      </c>
      <c r="F14" s="17">
        <v>8.18</v>
      </c>
      <c r="G14" s="17">
        <v>12.32</v>
      </c>
      <c r="H14" s="24">
        <f>AVERAGE(E14:G14)</f>
        <v>11.256666666666666</v>
      </c>
      <c r="I14" s="6">
        <v>8</v>
      </c>
    </row>
    <row r="15" spans="1:9" ht="21">
      <c r="A15" s="64" t="s">
        <v>4</v>
      </c>
      <c r="B15" s="64"/>
      <c r="C15" s="64"/>
      <c r="D15" s="6">
        <f>SUM(D5:D14)</f>
        <v>120</v>
      </c>
      <c r="E15" s="6">
        <f>SUM(E5:E14)</f>
        <v>158.18</v>
      </c>
      <c r="F15" s="6">
        <f>SUM(F5:F14)</f>
        <v>107.76999999999998</v>
      </c>
      <c r="G15" s="6">
        <f>SUM(G5:G14)</f>
        <v>139.6</v>
      </c>
      <c r="H15" s="24">
        <f t="shared" si="0"/>
        <v>135.1833333333333</v>
      </c>
      <c r="I15" s="6"/>
    </row>
  </sheetData>
  <sheetProtection/>
  <mergeCells count="10">
    <mergeCell ref="A1:I1"/>
    <mergeCell ref="A15:C15"/>
    <mergeCell ref="H3:H4"/>
    <mergeCell ref="I3:I4"/>
    <mergeCell ref="A2:I2"/>
    <mergeCell ref="E3:G3"/>
    <mergeCell ref="A3:A4"/>
    <mergeCell ref="B3:B4"/>
    <mergeCell ref="C3:C4"/>
    <mergeCell ref="D3:D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P15" sqref="P15"/>
    </sheetView>
  </sheetViews>
  <sheetFormatPr defaultColWidth="9.0039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6" width="9.00390625" style="1" customWidth="1"/>
    <col min="7" max="7" width="10.7109375" style="1" customWidth="1"/>
    <col min="8" max="8" width="9.8515625" style="1" customWidth="1"/>
    <col min="9" max="9" width="9.28125" style="1" customWidth="1"/>
    <col min="10" max="16384" width="9.00390625" style="1" customWidth="1"/>
  </cols>
  <sheetData>
    <row r="1" spans="1:9" ht="23.25">
      <c r="A1" s="57" t="s">
        <v>28</v>
      </c>
      <c r="B1" s="57"/>
      <c r="C1" s="57"/>
      <c r="D1" s="57"/>
      <c r="E1" s="57"/>
      <c r="F1" s="57"/>
      <c r="G1" s="57"/>
      <c r="H1" s="57"/>
      <c r="I1" s="57"/>
    </row>
    <row r="2" spans="1:9" s="11" customFormat="1" ht="23.25">
      <c r="A2" s="58" t="s">
        <v>27</v>
      </c>
      <c r="B2" s="58"/>
      <c r="C2" s="58"/>
      <c r="D2" s="58"/>
      <c r="E2" s="58"/>
      <c r="F2" s="58"/>
      <c r="G2" s="58"/>
      <c r="H2" s="58"/>
      <c r="I2" s="58"/>
    </row>
    <row r="3" spans="1:9" ht="40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18</v>
      </c>
      <c r="F3" s="69"/>
      <c r="G3" s="69"/>
      <c r="H3" s="70" t="s">
        <v>25</v>
      </c>
      <c r="I3" s="70" t="s">
        <v>26</v>
      </c>
    </row>
    <row r="4" spans="1:9" ht="21">
      <c r="A4" s="67"/>
      <c r="B4" s="67"/>
      <c r="C4" s="67"/>
      <c r="D4" s="68"/>
      <c r="E4" s="12" t="s">
        <v>22</v>
      </c>
      <c r="F4" s="12" t="s">
        <v>23</v>
      </c>
      <c r="G4" s="12" t="s">
        <v>24</v>
      </c>
      <c r="H4" s="70"/>
      <c r="I4" s="70"/>
    </row>
    <row r="5" spans="1:9" ht="21">
      <c r="A5" s="5" t="s">
        <v>5</v>
      </c>
      <c r="B5" s="10">
        <v>1</v>
      </c>
      <c r="C5" s="28" t="s">
        <v>33</v>
      </c>
      <c r="D5" s="21">
        <v>16</v>
      </c>
      <c r="E5" s="22">
        <v>15.69</v>
      </c>
      <c r="F5" s="22">
        <v>16.63</v>
      </c>
      <c r="G5" s="22">
        <v>19.75</v>
      </c>
      <c r="H5" s="29">
        <f>AVERAGE(E5:G5)</f>
        <v>17.356666666666666</v>
      </c>
      <c r="I5" s="30">
        <v>1</v>
      </c>
    </row>
    <row r="6" spans="1:9" ht="21">
      <c r="A6" s="5"/>
      <c r="B6" s="10">
        <v>2</v>
      </c>
      <c r="C6" s="5" t="s">
        <v>6</v>
      </c>
      <c r="D6" s="10">
        <v>1</v>
      </c>
      <c r="E6" s="5">
        <v>9</v>
      </c>
      <c r="F6" s="5">
        <v>7</v>
      </c>
      <c r="G6" s="5">
        <v>12.25</v>
      </c>
      <c r="H6" s="23">
        <f aca="true" t="shared" si="0" ref="H6:H15">AVERAGE(E6:G6)</f>
        <v>9.416666666666666</v>
      </c>
      <c r="I6" s="6">
        <v>10</v>
      </c>
    </row>
    <row r="7" spans="1:9" ht="21">
      <c r="A7" s="5"/>
      <c r="B7" s="10">
        <v>3</v>
      </c>
      <c r="C7" s="5" t="s">
        <v>7</v>
      </c>
      <c r="D7" s="10">
        <v>14</v>
      </c>
      <c r="E7" s="5">
        <v>14.25</v>
      </c>
      <c r="F7" s="5">
        <v>17.29</v>
      </c>
      <c r="G7" s="5">
        <v>19.71</v>
      </c>
      <c r="H7" s="23">
        <f t="shared" si="0"/>
        <v>17.083333333333332</v>
      </c>
      <c r="I7" s="6">
        <v>2</v>
      </c>
    </row>
    <row r="8" spans="1:9" ht="21">
      <c r="A8" s="5"/>
      <c r="B8" s="10">
        <v>4</v>
      </c>
      <c r="C8" s="5" t="s">
        <v>8</v>
      </c>
      <c r="D8" s="10">
        <v>8</v>
      </c>
      <c r="E8" s="17">
        <v>11.5</v>
      </c>
      <c r="F8" s="5">
        <v>11.69</v>
      </c>
      <c r="G8" s="17">
        <v>13.5</v>
      </c>
      <c r="H8" s="23">
        <f t="shared" si="0"/>
        <v>12.229999999999999</v>
      </c>
      <c r="I8" s="6">
        <v>9</v>
      </c>
    </row>
    <row r="9" spans="1:9" ht="21">
      <c r="A9" s="5"/>
      <c r="B9" s="10">
        <v>5</v>
      </c>
      <c r="C9" s="5" t="s">
        <v>9</v>
      </c>
      <c r="D9" s="10">
        <v>4</v>
      </c>
      <c r="E9" s="5">
        <v>13.75</v>
      </c>
      <c r="F9" s="5">
        <v>9.5</v>
      </c>
      <c r="G9" s="5">
        <v>23.13</v>
      </c>
      <c r="H9" s="23">
        <f t="shared" si="0"/>
        <v>15.459999999999999</v>
      </c>
      <c r="I9" s="6">
        <v>5</v>
      </c>
    </row>
    <row r="10" spans="1:9" ht="21">
      <c r="A10" s="5"/>
      <c r="B10" s="10">
        <v>6</v>
      </c>
      <c r="C10" s="5" t="s">
        <v>10</v>
      </c>
      <c r="D10" s="10">
        <v>17</v>
      </c>
      <c r="E10" s="5">
        <v>13.24</v>
      </c>
      <c r="F10" s="5">
        <v>9.94</v>
      </c>
      <c r="G10" s="5">
        <v>20.94</v>
      </c>
      <c r="H10" s="23">
        <f t="shared" si="0"/>
        <v>14.706666666666669</v>
      </c>
      <c r="I10" s="6">
        <v>6</v>
      </c>
    </row>
    <row r="11" spans="1:9" ht="21">
      <c r="A11" s="5"/>
      <c r="B11" s="10">
        <v>7</v>
      </c>
      <c r="C11" s="5" t="s">
        <v>11</v>
      </c>
      <c r="D11" s="10">
        <v>12</v>
      </c>
      <c r="E11" s="5">
        <v>14.54</v>
      </c>
      <c r="F11" s="5">
        <v>13.92</v>
      </c>
      <c r="G11" s="5">
        <v>20.83</v>
      </c>
      <c r="H11" s="23">
        <f t="shared" si="0"/>
        <v>16.43</v>
      </c>
      <c r="I11" s="6">
        <v>3</v>
      </c>
    </row>
    <row r="12" spans="1:9" ht="21">
      <c r="A12" s="5"/>
      <c r="B12" s="10">
        <v>8</v>
      </c>
      <c r="C12" s="5" t="s">
        <v>12</v>
      </c>
      <c r="D12" s="10">
        <v>13</v>
      </c>
      <c r="E12" s="5">
        <v>16.19</v>
      </c>
      <c r="F12" s="5">
        <v>11.58</v>
      </c>
      <c r="G12" s="5">
        <v>14.92</v>
      </c>
      <c r="H12" s="23">
        <f t="shared" si="0"/>
        <v>14.230000000000002</v>
      </c>
      <c r="I12" s="6">
        <v>7</v>
      </c>
    </row>
    <row r="13" spans="1:9" ht="21">
      <c r="A13" s="5"/>
      <c r="B13" s="10">
        <v>9</v>
      </c>
      <c r="C13" s="5" t="s">
        <v>13</v>
      </c>
      <c r="D13" s="10">
        <v>11</v>
      </c>
      <c r="E13" s="5">
        <v>16.45</v>
      </c>
      <c r="F13" s="5">
        <v>12.82</v>
      </c>
      <c r="G13" s="5">
        <v>19.91</v>
      </c>
      <c r="H13" s="23">
        <f t="shared" si="0"/>
        <v>16.393333333333334</v>
      </c>
      <c r="I13" s="6">
        <v>4</v>
      </c>
    </row>
    <row r="14" spans="1:9" ht="21">
      <c r="A14" s="5"/>
      <c r="B14" s="10">
        <v>10</v>
      </c>
      <c r="C14" s="5" t="s">
        <v>14</v>
      </c>
      <c r="D14" s="10">
        <v>13</v>
      </c>
      <c r="E14" s="5">
        <v>14.04</v>
      </c>
      <c r="F14" s="5">
        <v>9.23</v>
      </c>
      <c r="G14" s="5">
        <v>17.88</v>
      </c>
      <c r="H14" s="23">
        <f t="shared" si="0"/>
        <v>13.716666666666667</v>
      </c>
      <c r="I14" s="6">
        <v>8</v>
      </c>
    </row>
    <row r="15" spans="1:9" ht="21">
      <c r="A15" s="64" t="s">
        <v>4</v>
      </c>
      <c r="B15" s="64"/>
      <c r="C15" s="64"/>
      <c r="D15" s="6">
        <f>SUM(D5:D14)</f>
        <v>109</v>
      </c>
      <c r="E15" s="6">
        <f>SUM(E5:E14)</f>
        <v>138.65</v>
      </c>
      <c r="F15" s="6">
        <f>SUM(F5:F14)</f>
        <v>119.60000000000001</v>
      </c>
      <c r="G15" s="6">
        <f>SUM(G5:G14)</f>
        <v>182.82</v>
      </c>
      <c r="H15" s="23">
        <f t="shared" si="0"/>
        <v>147.02333333333334</v>
      </c>
      <c r="I15" s="18"/>
    </row>
  </sheetData>
  <sheetProtection/>
  <mergeCells count="10">
    <mergeCell ref="A15:C15"/>
    <mergeCell ref="E3:G3"/>
    <mergeCell ref="A2:I2"/>
    <mergeCell ref="A1:I1"/>
    <mergeCell ref="H3:H4"/>
    <mergeCell ref="I3:I4"/>
    <mergeCell ref="D3:D4"/>
    <mergeCell ref="A3:A4"/>
    <mergeCell ref="B3:B4"/>
    <mergeCell ref="C3:C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P13" sqref="P13"/>
    </sheetView>
  </sheetViews>
  <sheetFormatPr defaultColWidth="9.0039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8.8515625" style="1" customWidth="1"/>
    <col min="6" max="6" width="8.7109375" style="1" customWidth="1"/>
    <col min="7" max="8" width="7.7109375" style="1" customWidth="1"/>
    <col min="9" max="9" width="7.57421875" style="1" customWidth="1"/>
    <col min="10" max="10" width="9.00390625" style="1" customWidth="1"/>
    <col min="11" max="11" width="8.8515625" style="1" customWidth="1"/>
    <col min="12" max="16384" width="9.00390625" style="1" customWidth="1"/>
  </cols>
  <sheetData>
    <row r="1" spans="1:11" ht="23.2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1" customFormat="1" ht="23.2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40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18</v>
      </c>
      <c r="F3" s="69"/>
      <c r="G3" s="69"/>
      <c r="H3" s="69"/>
      <c r="I3" s="69"/>
      <c r="J3" s="70" t="s">
        <v>25</v>
      </c>
      <c r="K3" s="70" t="s">
        <v>26</v>
      </c>
    </row>
    <row r="4" spans="1:11" ht="21">
      <c r="A4" s="67"/>
      <c r="B4" s="67"/>
      <c r="C4" s="67"/>
      <c r="D4" s="68"/>
      <c r="E4" s="12" t="s">
        <v>22</v>
      </c>
      <c r="F4" s="12" t="s">
        <v>23</v>
      </c>
      <c r="G4" s="12" t="s">
        <v>24</v>
      </c>
      <c r="H4" s="12" t="s">
        <v>30</v>
      </c>
      <c r="I4" s="12" t="s">
        <v>31</v>
      </c>
      <c r="J4" s="70"/>
      <c r="K4" s="70"/>
    </row>
    <row r="5" spans="1:11" ht="23.25">
      <c r="A5" s="31" t="s">
        <v>5</v>
      </c>
      <c r="B5" s="32">
        <v>1</v>
      </c>
      <c r="C5" s="31" t="s">
        <v>12</v>
      </c>
      <c r="D5" s="32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f>AVERAGE(E5:I5)</f>
        <v>0</v>
      </c>
      <c r="K5" s="33">
        <v>0</v>
      </c>
    </row>
    <row r="6" spans="1:11" ht="23.25">
      <c r="A6" s="7"/>
      <c r="B6" s="8">
        <v>2</v>
      </c>
      <c r="C6" s="7" t="s">
        <v>13</v>
      </c>
      <c r="D6" s="8">
        <v>11</v>
      </c>
      <c r="E6" s="7">
        <v>23.23</v>
      </c>
      <c r="F6" s="7">
        <v>13.14</v>
      </c>
      <c r="G6" s="7">
        <v>16.59</v>
      </c>
      <c r="H6" s="7">
        <v>12.18</v>
      </c>
      <c r="I6" s="7">
        <v>10.18</v>
      </c>
      <c r="J6" s="7">
        <f>AVERAGE(E6:I6)</f>
        <v>15.064000000000004</v>
      </c>
      <c r="K6" s="34">
        <v>2</v>
      </c>
    </row>
    <row r="7" spans="1:11" ht="23.25">
      <c r="A7" s="9"/>
      <c r="B7" s="35">
        <v>3</v>
      </c>
      <c r="C7" s="36" t="s">
        <v>14</v>
      </c>
      <c r="D7" s="35">
        <v>12</v>
      </c>
      <c r="E7" s="36">
        <v>27.96</v>
      </c>
      <c r="F7" s="36">
        <v>14.51</v>
      </c>
      <c r="G7" s="36">
        <v>14.68</v>
      </c>
      <c r="H7" s="36">
        <v>15.91</v>
      </c>
      <c r="I7" s="36">
        <v>10</v>
      </c>
      <c r="J7" s="36">
        <f>AVERAGE(E7:I7)</f>
        <v>16.612000000000002</v>
      </c>
      <c r="K7" s="37">
        <v>1</v>
      </c>
    </row>
    <row r="8" spans="1:11" ht="21">
      <c r="A8" s="59" t="s">
        <v>4</v>
      </c>
      <c r="B8" s="60"/>
      <c r="C8" s="61"/>
      <c r="D8" s="10">
        <f aca="true" t="shared" si="0" ref="D8:I8">SUM(D5:D7)</f>
        <v>23</v>
      </c>
      <c r="E8" s="15">
        <f t="shared" si="0"/>
        <v>51.19</v>
      </c>
      <c r="F8" s="15">
        <f t="shared" si="0"/>
        <v>27.65</v>
      </c>
      <c r="G8" s="15">
        <f t="shared" si="0"/>
        <v>31.27</v>
      </c>
      <c r="H8" s="15">
        <f t="shared" si="0"/>
        <v>28.09</v>
      </c>
      <c r="I8" s="15">
        <f t="shared" si="0"/>
        <v>20.18</v>
      </c>
      <c r="J8" s="5">
        <f>AVERAGE(E8:I8)</f>
        <v>31.676</v>
      </c>
      <c r="K8" s="5"/>
    </row>
  </sheetData>
  <sheetProtection/>
  <mergeCells count="10">
    <mergeCell ref="A8:C8"/>
    <mergeCell ref="K3:K4"/>
    <mergeCell ref="A1:K1"/>
    <mergeCell ref="A2:K2"/>
    <mergeCell ref="A3:A4"/>
    <mergeCell ref="B3:B4"/>
    <mergeCell ref="C3:C4"/>
    <mergeCell ref="D3:D4"/>
    <mergeCell ref="E3:I3"/>
    <mergeCell ref="J3:J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N14" sqref="N14"/>
    </sheetView>
  </sheetViews>
  <sheetFormatPr defaultColWidth="9.0039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8.8515625" style="1" customWidth="1"/>
    <col min="6" max="6" width="8.7109375" style="1" customWidth="1"/>
    <col min="7" max="8" width="7.7109375" style="1" customWidth="1"/>
    <col min="9" max="10" width="6.8515625" style="1" customWidth="1"/>
    <col min="11" max="11" width="9.421875" style="1" customWidth="1"/>
    <col min="12" max="16384" width="9.00390625" style="1" customWidth="1"/>
  </cols>
  <sheetData>
    <row r="1" spans="1:11" ht="23.2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1" customFormat="1" ht="23.2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40.5" customHeight="1">
      <c r="A3" s="67" t="s">
        <v>0</v>
      </c>
      <c r="B3" s="67" t="s">
        <v>1</v>
      </c>
      <c r="C3" s="67" t="s">
        <v>2</v>
      </c>
      <c r="D3" s="68" t="s">
        <v>3</v>
      </c>
      <c r="E3" s="69" t="s">
        <v>18</v>
      </c>
      <c r="F3" s="69"/>
      <c r="G3" s="69"/>
      <c r="H3" s="69"/>
      <c r="I3" s="69"/>
      <c r="J3" s="70" t="s">
        <v>25</v>
      </c>
      <c r="K3" s="70" t="s">
        <v>26</v>
      </c>
    </row>
    <row r="4" spans="1:11" ht="21">
      <c r="A4" s="67"/>
      <c r="B4" s="67"/>
      <c r="C4" s="67"/>
      <c r="D4" s="68"/>
      <c r="E4" s="12" t="s">
        <v>22</v>
      </c>
      <c r="F4" s="12" t="s">
        <v>23</v>
      </c>
      <c r="G4" s="12" t="s">
        <v>24</v>
      </c>
      <c r="H4" s="12" t="s">
        <v>30</v>
      </c>
      <c r="I4" s="12" t="s">
        <v>31</v>
      </c>
      <c r="J4" s="70"/>
      <c r="K4" s="70"/>
    </row>
    <row r="5" spans="1:11" ht="21">
      <c r="A5" s="7" t="s">
        <v>5</v>
      </c>
      <c r="B5" s="8">
        <v>1</v>
      </c>
      <c r="C5" s="7" t="s">
        <v>12</v>
      </c>
      <c r="D5" s="10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f>AVERAGE(E5:I5)</f>
        <v>0</v>
      </c>
      <c r="K5" s="5"/>
    </row>
    <row r="6" spans="1:11" ht="23.25">
      <c r="A6" s="7"/>
      <c r="B6" s="39">
        <v>2</v>
      </c>
      <c r="C6" s="40" t="s">
        <v>13</v>
      </c>
      <c r="D6" s="21">
        <v>4</v>
      </c>
      <c r="E6" s="22">
        <v>20.75</v>
      </c>
      <c r="F6" s="22">
        <v>10.38</v>
      </c>
      <c r="G6" s="22">
        <v>9.13</v>
      </c>
      <c r="H6" s="22">
        <v>8.88</v>
      </c>
      <c r="I6" s="22">
        <v>9.25</v>
      </c>
      <c r="J6" s="22">
        <f>AVERAGE(E6:I6)</f>
        <v>11.678</v>
      </c>
      <c r="K6" s="41">
        <v>1</v>
      </c>
    </row>
    <row r="7" spans="1:11" ht="23.25">
      <c r="A7" s="7"/>
      <c r="B7" s="8">
        <v>3</v>
      </c>
      <c r="C7" s="9" t="s">
        <v>14</v>
      </c>
      <c r="D7" s="10">
        <v>8</v>
      </c>
      <c r="E7" s="5">
        <v>20.56</v>
      </c>
      <c r="F7" s="5">
        <v>10.25</v>
      </c>
      <c r="G7" s="5">
        <v>10.75</v>
      </c>
      <c r="H7" s="5">
        <v>11.81</v>
      </c>
      <c r="I7" s="5">
        <v>8.38</v>
      </c>
      <c r="J7" s="5">
        <f>AVERAGE(E7:I7)</f>
        <v>12.350000000000001</v>
      </c>
      <c r="K7" s="38">
        <v>2</v>
      </c>
    </row>
    <row r="8" spans="1:11" ht="21">
      <c r="A8" s="59" t="s">
        <v>4</v>
      </c>
      <c r="B8" s="60"/>
      <c r="C8" s="61"/>
      <c r="D8" s="10">
        <f aca="true" t="shared" si="0" ref="D8:I8">SUM(D5:D7)</f>
        <v>12</v>
      </c>
      <c r="E8" s="15">
        <f t="shared" si="0"/>
        <v>41.31</v>
      </c>
      <c r="F8" s="15">
        <f t="shared" si="0"/>
        <v>20.630000000000003</v>
      </c>
      <c r="G8" s="15">
        <f t="shared" si="0"/>
        <v>19.880000000000003</v>
      </c>
      <c r="H8" s="15">
        <f t="shared" si="0"/>
        <v>20.69</v>
      </c>
      <c r="I8" s="15">
        <f t="shared" si="0"/>
        <v>17.630000000000003</v>
      </c>
      <c r="J8" s="5">
        <f>AVERAGE(E8:I8)</f>
        <v>24.028000000000002</v>
      </c>
      <c r="K8" s="5"/>
    </row>
  </sheetData>
  <sheetProtection/>
  <mergeCells count="10">
    <mergeCell ref="A8:C8"/>
    <mergeCell ref="A1:K1"/>
    <mergeCell ref="A2:K2"/>
    <mergeCell ref="A3:A4"/>
    <mergeCell ref="B3:B4"/>
    <mergeCell ref="C3:C4"/>
    <mergeCell ref="D3:D4"/>
    <mergeCell ref="E3:I3"/>
    <mergeCell ref="J3:J4"/>
    <mergeCell ref="K3:K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Teacher</cp:lastModifiedBy>
  <cp:lastPrinted>2016-03-19T07:36:31Z</cp:lastPrinted>
  <dcterms:created xsi:type="dcterms:W3CDTF">2015-09-06T04:59:50Z</dcterms:created>
  <dcterms:modified xsi:type="dcterms:W3CDTF">2016-03-24T03:02:29Z</dcterms:modified>
  <cp:category/>
  <cp:version/>
  <cp:contentType/>
  <cp:contentStatus/>
</cp:coreProperties>
</file>